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00" windowHeight="11580"/>
  </bookViews>
  <sheets>
    <sheet name="Sheet1" sheetId="1" r:id="rId1"/>
    <sheet name="Sheet2" sheetId="2" r:id="rId2"/>
  </sheets>
  <definedNames>
    <definedName name="_xlnm._FilterDatabase" localSheetId="0" hidden="1">Sheet1!$A$1:$H$54</definedName>
    <definedName name="_xlnm._FilterDatabase" localSheetId="1" hidden="1">Sheet2!$A$1:$S$52</definedName>
  </definedNames>
  <calcPr calcId="144525"/>
</workbook>
</file>

<file path=xl/sharedStrings.xml><?xml version="1.0" encoding="utf-8"?>
<sst xmlns="http://schemas.openxmlformats.org/spreadsheetml/2006/main" count="710" uniqueCount="261">
  <si>
    <t>连队</t>
  </si>
  <si>
    <t>邀请的宣讲嘉宾</t>
  </si>
  <si>
    <t>宣讲主题</t>
  </si>
  <si>
    <t>完成本次理想信念宣讲的日期</t>
  </si>
  <si>
    <t>本次宣讲活动时长</t>
  </si>
  <si>
    <t>宣讲主要内容</t>
  </si>
  <si>
    <t>一连</t>
  </si>
  <si>
    <t>石大杭</t>
  </si>
  <si>
    <t>/</t>
  </si>
  <si>
    <t>9.1</t>
  </si>
  <si>
    <r>
      <rPr>
        <sz val="12"/>
        <rFont val="Arial"/>
        <charset val="134"/>
      </rPr>
      <t>30</t>
    </r>
    <r>
      <rPr>
        <sz val="12"/>
        <rFont val="宋体-简"/>
        <charset val="134"/>
      </rPr>
      <t>分钟</t>
    </r>
  </si>
  <si>
    <r>
      <rPr>
        <sz val="12"/>
        <rFont val="宋体-简"/>
        <charset val="134"/>
      </rPr>
      <t>重点分享以王淦昌、程开甲、林俊德为代表的戈壁滩英雄的感人故事。同时结合观看短片回顾浙大马兰人的先进事迹，结合</t>
    </r>
    <r>
      <rPr>
        <sz val="12"/>
        <rFont val="Arial"/>
        <charset val="134"/>
      </rPr>
      <t>“</t>
    </r>
    <r>
      <rPr>
        <sz val="12"/>
        <rFont val="宋体-简"/>
        <charset val="134"/>
      </rPr>
      <t>艰苦奋斗干惊天动地事，无私奉献做隐姓埋名人</t>
    </r>
    <r>
      <rPr>
        <sz val="12"/>
        <rFont val="Arial"/>
        <charset val="134"/>
      </rPr>
      <t>”</t>
    </r>
    <r>
      <rPr>
        <sz val="12"/>
        <rFont val="宋体-简"/>
        <charset val="134"/>
      </rPr>
      <t>的马兰精神缅怀为祖国的核试验事业做出巨大贡献的前辈们，鼓励同学们坚定理想信念，拥抱青春理想，学好本领，挥洒汗水，努力做一名对国家、对社会有用的人。</t>
    </r>
  </si>
  <si>
    <t>宋如意</t>
  </si>
  <si>
    <t>9.6</t>
  </si>
  <si>
    <t>15min</t>
  </si>
  <si>
    <r>
      <rPr>
        <sz val="12"/>
        <rFont val="宋体-简"/>
        <charset val="134"/>
      </rPr>
      <t>讲述了</t>
    </r>
    <r>
      <rPr>
        <sz val="12"/>
        <rFont val="Arial"/>
        <charset val="134"/>
      </rPr>
      <t>“</t>
    </r>
    <r>
      <rPr>
        <sz val="12"/>
        <rFont val="宋体-简"/>
        <charset val="134"/>
      </rPr>
      <t>精神谱系</t>
    </r>
    <r>
      <rPr>
        <sz val="12"/>
        <rFont val="Arial"/>
        <charset val="134"/>
      </rPr>
      <t>”</t>
    </r>
    <r>
      <rPr>
        <sz val="12"/>
        <rFont val="宋体-简"/>
        <charset val="134"/>
      </rPr>
      <t>中的信电人</t>
    </r>
    <r>
      <rPr>
        <sz val="12"/>
        <rFont val="Arial"/>
        <charset val="134"/>
      </rPr>
      <t>——</t>
    </r>
    <r>
      <rPr>
        <sz val="12"/>
        <rFont val="宋体-简"/>
        <charset val="134"/>
      </rPr>
      <t>朱人杰老先生的故事。</t>
    </r>
    <r>
      <rPr>
        <sz val="12"/>
        <rFont val="Arial"/>
        <charset val="134"/>
      </rPr>
      <t xml:space="preserve">
</t>
    </r>
    <r>
      <rPr>
        <sz val="12"/>
        <rFont val="宋体-简"/>
        <charset val="134"/>
      </rPr>
      <t>朱人杰老师始终自称为战士。一个战士，在和平年代也有使命和方向，即使在耄耋和期颐之年、甚至在命垂危之时，都不会忘记战士的使命。百年来，无数党员为党的发展贡献出自己毕生之力，呕心沥血，鞠躬尽瘁。看着如今美丽的街景、繁华的都市，大家仿佛在历史的长河中，看到了一群奔跑的共产党员和革命战士，他们斗志高昂，向我们招手：同学们，奋发努力啊，继续向前！</t>
    </r>
  </si>
  <si>
    <t>闵航</t>
  </si>
  <si>
    <t>9.8</t>
  </si>
  <si>
    <r>
      <rPr>
        <sz val="12"/>
        <rFont val="Arial"/>
        <charset val="134"/>
      </rPr>
      <t>70</t>
    </r>
    <r>
      <rPr>
        <sz val="12"/>
        <rFont val="宋体-简"/>
        <charset val="134"/>
      </rPr>
      <t>分钟</t>
    </r>
  </si>
  <si>
    <t>闵航老师以科技报国为主题，讲述了我国科技发展历程，目前当今科技遇到的困难，我国科技发展遇到的阻碍，回归到对同学本身的建议，从综合素质，思想高度，具体实践等方面，号召同学们成为敢想敢为又善作善成的中坚力量。</t>
  </si>
  <si>
    <t>邵之江</t>
  </si>
  <si>
    <r>
      <rPr>
        <sz val="12"/>
        <rFont val="Arial"/>
        <charset val="134"/>
      </rPr>
      <t>45</t>
    </r>
    <r>
      <rPr>
        <sz val="12"/>
        <rFont val="宋体-简"/>
        <charset val="134"/>
      </rPr>
      <t>分钟</t>
    </r>
  </si>
  <si>
    <t>邵老师从浙大西迁之路开始讲起，讲述西迁之路上孕育形成的浙大求是精神。然后回归浙大控制的发展历程，讲述了浙大控制的起承转合，希望同学们牢记西迁求是精神，努力攻关卡脖子技术，助力产业进步！</t>
  </si>
  <si>
    <r>
      <rPr>
        <sz val="12"/>
        <rFont val="宋体-简"/>
        <charset val="134"/>
      </rPr>
      <t>许超</t>
    </r>
    <r>
      <rPr>
        <sz val="12"/>
        <rFont val="Arial"/>
        <charset val="134"/>
      </rPr>
      <t xml:space="preserve">  </t>
    </r>
    <r>
      <rPr>
        <sz val="12"/>
        <rFont val="宋体-简"/>
        <charset val="134"/>
      </rPr>
      <t>王酉</t>
    </r>
  </si>
  <si>
    <t>9.9</t>
  </si>
  <si>
    <t>25min</t>
  </si>
  <si>
    <t>两位老师从自己的浙大经历开始讲起，讲述自己学习浙大求是经历，然后回到浙大控制的，向同学们介绍和演示了控制学院的机器人研究成果。鼓励同学们认真学习，发挥创新精神。</t>
  </si>
  <si>
    <t>汤超</t>
  </si>
  <si>
    <t>9.10</t>
  </si>
  <si>
    <r>
      <rPr>
        <sz val="12"/>
        <rFont val="Arial"/>
        <charset val="134"/>
      </rPr>
      <t>130</t>
    </r>
    <r>
      <rPr>
        <sz val="12"/>
        <rFont val="宋体-简"/>
        <charset val="134"/>
      </rPr>
      <t>分钟</t>
    </r>
  </si>
  <si>
    <r>
      <rPr>
        <sz val="12"/>
        <rFont val="宋体-简"/>
        <charset val="134"/>
      </rPr>
      <t>参谋长作主题为《擦亮红心</t>
    </r>
    <r>
      <rPr>
        <sz val="12"/>
        <rFont val="Arial"/>
        <charset val="134"/>
      </rPr>
      <t xml:space="preserve"> </t>
    </r>
    <r>
      <rPr>
        <sz val="12"/>
        <rFont val="宋体-简"/>
        <charset val="134"/>
      </rPr>
      <t>不忘初心</t>
    </r>
    <r>
      <rPr>
        <sz val="12"/>
        <rFont val="Arial"/>
        <charset val="134"/>
      </rPr>
      <t xml:space="preserve"> </t>
    </r>
    <r>
      <rPr>
        <sz val="12"/>
        <rFont val="宋体-简"/>
        <charset val="134"/>
      </rPr>
      <t>坚定信心</t>
    </r>
    <r>
      <rPr>
        <sz val="12"/>
        <rFont val="Arial"/>
        <charset val="134"/>
      </rPr>
      <t xml:space="preserve"> </t>
    </r>
    <r>
      <rPr>
        <sz val="12"/>
        <rFont val="宋体-简"/>
        <charset val="134"/>
      </rPr>
      <t>做堪当时代重任的顶梁之材》的理想信念宣讲</t>
    </r>
  </si>
  <si>
    <t>王耀庭</t>
  </si>
  <si>
    <r>
      <rPr>
        <sz val="12"/>
        <rFont val="Arial"/>
        <charset val="134"/>
      </rPr>
      <t>90</t>
    </r>
    <r>
      <rPr>
        <sz val="12"/>
        <rFont val="宋体-简"/>
        <charset val="134"/>
      </rPr>
      <t>分钟</t>
    </r>
  </si>
  <si>
    <t>和六连一同，做理想信念宣讲</t>
  </si>
  <si>
    <t>二连</t>
  </si>
  <si>
    <t>李乐鹏</t>
  </si>
  <si>
    <t>9.2</t>
  </si>
  <si>
    <r>
      <rPr>
        <sz val="12"/>
        <rFont val="Arial"/>
        <charset val="134"/>
      </rPr>
      <t>1</t>
    </r>
    <r>
      <rPr>
        <sz val="12"/>
        <rFont val="宋体-简"/>
        <charset val="134"/>
      </rPr>
      <t>小时</t>
    </r>
  </si>
  <si>
    <r>
      <rPr>
        <sz val="12"/>
        <rFont val="宋体-简"/>
        <charset val="134"/>
      </rPr>
      <t>李老师分别从《中国共产党在</t>
    </r>
    <r>
      <rPr>
        <sz val="12"/>
        <rFont val="Arial"/>
        <charset val="134"/>
      </rPr>
      <t>“</t>
    </r>
    <r>
      <rPr>
        <sz val="12"/>
        <rFont val="宋体-简"/>
        <charset val="134"/>
      </rPr>
      <t>十月革命</t>
    </r>
    <r>
      <rPr>
        <sz val="12"/>
        <rFont val="Arial"/>
        <charset val="134"/>
      </rPr>
      <t>”</t>
    </r>
    <r>
      <rPr>
        <sz val="12"/>
        <rFont val="宋体-简"/>
        <charset val="134"/>
      </rPr>
      <t>的炮声中成立》、《中国共产党在残酷的革命斗争中发展壮大起来》和《中国共产党在不断纠正党内错误中成熟成长起来》三个章节介绍了中国共产党的苦难辉煌历程。李老师寄语，大学生应该是青年一代的优秀代表，更应该成为</t>
    </r>
    <r>
      <rPr>
        <sz val="12"/>
        <rFont val="Arial"/>
        <charset val="134"/>
      </rPr>
      <t>“</t>
    </r>
    <r>
      <rPr>
        <sz val="12"/>
        <rFont val="宋体-简"/>
        <charset val="134"/>
      </rPr>
      <t>三有</t>
    </r>
    <r>
      <rPr>
        <sz val="12"/>
        <rFont val="Arial"/>
        <charset val="134"/>
      </rPr>
      <t>”</t>
    </r>
    <r>
      <rPr>
        <sz val="12"/>
        <rFont val="宋体-简"/>
        <charset val="134"/>
      </rPr>
      <t>青年的表率，牢记自己肩负的历史使命，在中华民族伟大复兴的征程中砥砺奋进。</t>
    </r>
  </si>
  <si>
    <t>张宇</t>
  </si>
  <si>
    <t>9.7</t>
  </si>
  <si>
    <t>国防重器之无人机，主要介绍了国家在无人机领域的需求和当今该领域的发展。</t>
  </si>
  <si>
    <t>王明华</t>
  </si>
  <si>
    <r>
      <rPr>
        <sz val="12"/>
        <rFont val="宋体-简"/>
        <charset val="134"/>
      </rPr>
      <t>中工一大王尽美烈士长孙王明华教授为大家做</t>
    </r>
    <r>
      <rPr>
        <sz val="12"/>
        <rFont val="Arial"/>
        <charset val="134"/>
      </rPr>
      <t>“</t>
    </r>
    <r>
      <rPr>
        <sz val="12"/>
        <rFont val="宋体-简"/>
        <charset val="134"/>
      </rPr>
      <t>坚守入党初心</t>
    </r>
    <r>
      <rPr>
        <sz val="12"/>
        <rFont val="Arial"/>
        <charset val="134"/>
      </rPr>
      <t xml:space="preserve"> </t>
    </r>
    <r>
      <rPr>
        <sz val="12"/>
        <rFont val="宋体-简"/>
        <charset val="134"/>
      </rPr>
      <t>追求卓越成长</t>
    </r>
    <r>
      <rPr>
        <sz val="12"/>
        <rFont val="Arial"/>
        <charset val="134"/>
      </rPr>
      <t>”</t>
    </r>
    <r>
      <rPr>
        <sz val="12"/>
        <rFont val="宋体-简"/>
        <charset val="134"/>
      </rPr>
      <t>主题报告，为同学塑造思想价值，坚定入党信念，鼓励成长追求。</t>
    </r>
  </si>
  <si>
    <t>三连</t>
  </si>
  <si>
    <r>
      <rPr>
        <sz val="12"/>
        <rFont val="Arial"/>
        <charset val="134"/>
      </rPr>
      <t>9</t>
    </r>
    <r>
      <rPr>
        <sz val="12"/>
        <rFont val="宋体-简"/>
        <charset val="134"/>
      </rPr>
      <t>月</t>
    </r>
    <r>
      <rPr>
        <sz val="12"/>
        <rFont val="Arial"/>
        <charset val="134"/>
      </rPr>
      <t>2</t>
    </r>
    <r>
      <rPr>
        <sz val="12"/>
        <rFont val="宋体-简"/>
        <charset val="134"/>
      </rPr>
      <t>日</t>
    </r>
  </si>
  <si>
    <t>2.5h</t>
  </si>
  <si>
    <r>
      <rPr>
        <sz val="12"/>
        <rFont val="宋体-简"/>
        <charset val="134"/>
      </rPr>
      <t>一片冰心在玉壶</t>
    </r>
    <r>
      <rPr>
        <sz val="12"/>
        <rFont val="Arial"/>
        <charset val="134"/>
      </rPr>
      <t>——</t>
    </r>
    <r>
      <rPr>
        <sz val="12"/>
        <rFont val="宋体-简"/>
        <charset val="134"/>
      </rPr>
      <t>从习近平同志的成长故事中感悟入党初心</t>
    </r>
  </si>
  <si>
    <t>四连</t>
  </si>
  <si>
    <t>侯艺婷</t>
  </si>
  <si>
    <r>
      <rPr>
        <sz val="12"/>
        <rFont val="Arial"/>
        <charset val="134"/>
      </rPr>
      <t>2</t>
    </r>
    <r>
      <rPr>
        <sz val="12"/>
        <rFont val="宋体-简"/>
        <charset val="134"/>
      </rPr>
      <t>小时</t>
    </r>
  </si>
  <si>
    <r>
      <rPr>
        <sz val="12"/>
        <rFont val="宋体-简"/>
        <charset val="134"/>
      </rPr>
      <t>网络安全是当前国家安全体系中不可或缺的部分，也是我们每个人在社会生活中必须面对的重要问题。在这个信息化时代，我们几乎每天都在使用各种网络服务，但网络安全威胁却无处不在，如何保护自己和国家的安全成为一个迫在眉睫的问题。</t>
    </r>
    <r>
      <rPr>
        <sz val="12"/>
        <rFont val="Arial"/>
        <charset val="134"/>
      </rPr>
      <t xml:space="preserve">
</t>
    </r>
    <r>
      <rPr>
        <sz val="12"/>
        <rFont val="宋体-简"/>
        <charset val="134"/>
      </rPr>
      <t>浙江大学作为一所综合性高水平研究型大学，在网络安全领域也有着深厚的积累和丰富的经验。为了更好地贯彻国家总体安全观，保障国家安全前沿线，浙江大学于</t>
    </r>
    <r>
      <rPr>
        <sz val="12"/>
        <rFont val="Arial"/>
        <charset val="134"/>
      </rPr>
      <t>2019</t>
    </r>
    <r>
      <rPr>
        <sz val="12"/>
        <rFont val="宋体-简"/>
        <charset val="134"/>
      </rPr>
      <t>年建立了网络空间安全学院，专门从事网络安全相关研究和教育工作。</t>
    </r>
    <r>
      <rPr>
        <sz val="12"/>
        <rFont val="Arial"/>
        <charset val="134"/>
      </rPr>
      <t xml:space="preserve">
</t>
    </r>
    <r>
      <rPr>
        <sz val="12"/>
        <rFont val="宋体-简"/>
        <charset val="134"/>
      </rPr>
      <t>网络空间安全学院的师资力量雄厚，拥有一批资深的科研工作者和教授，他们不仅在学术研究上取得了显著成果，还积极参与到国家安全战略和产业发展中，为国家的网络安全建设做出院级党组织意见了杰出的贡献。</t>
    </r>
  </si>
  <si>
    <t>孙凌云</t>
  </si>
  <si>
    <t>2023.9.10</t>
  </si>
  <si>
    <t>2h</t>
  </si>
  <si>
    <r>
      <rPr>
        <sz val="12"/>
        <rFont val="宋体-简"/>
        <charset val="134"/>
      </rPr>
      <t>从浙大的第一台计算机</t>
    </r>
    <r>
      <rPr>
        <sz val="12"/>
        <rFont val="Arial"/>
        <charset val="134"/>
      </rPr>
      <t>zd-1</t>
    </r>
    <r>
      <rPr>
        <sz val="12"/>
        <rFont val="宋体-简"/>
        <charset val="134"/>
      </rPr>
      <t>讲起，讲了火车票背后的黑科技、人工智能、区块链技术、设计创新技术，接着讲了四范式与蛋白质计算、计算天文等知识，接下来讲述了大模型和通用人工智能并作出前沿展望，鼓励同学们夯实基础知识，练就过硬本领，在百年未有之大变局之下为祖国建设添砖加瓦。</t>
    </r>
  </si>
  <si>
    <t>闫涵</t>
  </si>
  <si>
    <t>9.5</t>
  </si>
  <si>
    <r>
      <rPr>
        <sz val="12"/>
        <rFont val="宋体-简"/>
        <charset val="134"/>
      </rPr>
      <t>他跟同学们分享自己的人生经历时说，自己曾经追求一种特立独行，总想显示自己的与众不同，但入伍的经历彻底改变了他。接到体格检查的通知后，他顿时感受到军队的高水准、高要求，改变了旧日的一些生活习惯，忐忑不安地等待结果；成为新兵后，因害怕被退回，他在军队里始终严格遵守命令，各项训练严格对待，以几乎全优的成绩通过考核。两年的军旅生活给他的思想带来了很大的改变。过去追求特立独行的他早已匿迹，他成长为了深明民族大义、追求为国捐躯的共和国士兵。他表示，新兵连里班长</t>
    </r>
    <r>
      <rPr>
        <sz val="12"/>
        <rFont val="Arial"/>
        <charset val="134"/>
      </rPr>
      <t>“</t>
    </r>
    <r>
      <rPr>
        <sz val="12"/>
        <rFont val="宋体-简"/>
        <charset val="134"/>
      </rPr>
      <t>一个合格的兵</t>
    </r>
    <r>
      <rPr>
        <sz val="12"/>
        <rFont val="Arial"/>
        <charset val="134"/>
      </rPr>
      <t>”</t>
    </r>
    <r>
      <rPr>
        <sz val="12"/>
        <rFont val="宋体-简"/>
        <charset val="134"/>
      </rPr>
      <t>的认可让他终身难忘，部队授衔的那一刻更让他刻骨铭心，因为这标志着他成为一名真正的中国人民解放军的士兵。尽管已经退伍，他仍将军人誓词镌刻于心，每一字每一句，都铿锵有力，振聋发聩。而当谈及为什么想加入中国共产党时，副连长表示，因为遇到危难，共产党员始终第一个冲锋在前</t>
    </r>
    <r>
      <rPr>
        <sz val="12"/>
        <rFont val="Arial"/>
        <charset val="134"/>
      </rPr>
      <t>——</t>
    </r>
    <r>
      <rPr>
        <sz val="12"/>
        <rFont val="宋体-简"/>
        <charset val="134"/>
      </rPr>
      <t>入党，才有了第一批牺牲的资格。他对党、对祖国赤诚的爱与纯洁的心令每一位同学热泪盈眶。</t>
    </r>
  </si>
  <si>
    <r>
      <rPr>
        <sz val="12"/>
        <rFont val="Arial"/>
        <charset val="134"/>
      </rPr>
      <t>9</t>
    </r>
    <r>
      <rPr>
        <sz val="12"/>
        <rFont val="宋体-简"/>
        <charset val="134"/>
      </rPr>
      <t>月</t>
    </r>
    <r>
      <rPr>
        <sz val="12"/>
        <rFont val="Arial"/>
        <charset val="134"/>
      </rPr>
      <t>9</t>
    </r>
    <r>
      <rPr>
        <sz val="12"/>
        <rFont val="宋体-简"/>
        <charset val="134"/>
      </rPr>
      <t>日</t>
    </r>
  </si>
  <si>
    <r>
      <rPr>
        <sz val="12"/>
        <rFont val="宋体-简"/>
        <charset val="134"/>
      </rPr>
      <t>成为</t>
    </r>
    <r>
      <rPr>
        <sz val="12"/>
        <rFont val="Arial"/>
        <charset val="134"/>
      </rPr>
      <t>“</t>
    </r>
    <r>
      <rPr>
        <sz val="12"/>
        <rFont val="宋体-简"/>
        <charset val="134"/>
      </rPr>
      <t>大师</t>
    </r>
    <r>
      <rPr>
        <sz val="12"/>
        <rFont val="Arial"/>
        <charset val="134"/>
      </rPr>
      <t>”</t>
    </r>
    <r>
      <rPr>
        <sz val="12"/>
        <rFont val="宋体-简"/>
        <charset val="134"/>
      </rPr>
      <t>，需要劳筑学业基础，艰苦奋斗。王明华教授如是说道：</t>
    </r>
    <r>
      <rPr>
        <sz val="12"/>
        <rFont val="Arial"/>
        <charset val="134"/>
      </rPr>
      <t>“</t>
    </r>
    <r>
      <rPr>
        <sz val="12"/>
        <rFont val="宋体-简"/>
        <charset val="134"/>
      </rPr>
      <t>大学最重要的是在大一大二年级打好基础，只有这样才能学好后面的专业课。</t>
    </r>
    <r>
      <rPr>
        <sz val="12"/>
        <rFont val="Arial"/>
        <charset val="134"/>
      </rPr>
      <t>”</t>
    </r>
    <r>
      <rPr>
        <sz val="12"/>
        <rFont val="宋体-简"/>
        <charset val="134"/>
      </rPr>
      <t>王教授现身说法，他在浙江大学本科学习期间牢筑数理化基础，为后来在信息工程、微电子、光电等领域做出贡献埋下伏笔。牢筑基础，艰苦奋斗，才能树万丈高楼。在那个一穷二白的年代，王明华教授只身一人耕耘在五十平米空空如也的实验室，用双手和电钻打开了浙江大学光电系的先河。从零到一，从无到有，其间的心酸苦楚可想而知，正是王教授的坚实基础和艰苦奋斗，方能突破困境，为国贡献。成为</t>
    </r>
    <r>
      <rPr>
        <sz val="12"/>
        <rFont val="Arial"/>
        <charset val="134"/>
      </rPr>
      <t>“</t>
    </r>
    <r>
      <rPr>
        <sz val="12"/>
        <rFont val="宋体-简"/>
        <charset val="134"/>
      </rPr>
      <t>大师</t>
    </r>
    <r>
      <rPr>
        <sz val="12"/>
        <rFont val="Arial"/>
        <charset val="134"/>
      </rPr>
      <t>”</t>
    </r>
    <r>
      <rPr>
        <sz val="12"/>
        <rFont val="宋体-简"/>
        <charset val="134"/>
      </rPr>
      <t>，要培养多元能力。锻炼解决问题的能力，在科技尖端领域、卡脖子领域做出贡献；锻炼学习能力，保持终生学习，涉足新领域。成为大师，依王明华教授所言，是站在领域顶端，能够提出让所有杰出学者共同讨论的问题，以此拓宽人类的认知边界。</t>
    </r>
  </si>
  <si>
    <t>五连</t>
  </si>
  <si>
    <r>
      <rPr>
        <sz val="12"/>
        <rFont val="Arial"/>
        <charset val="134"/>
      </rPr>
      <t>9</t>
    </r>
    <r>
      <rPr>
        <sz val="12"/>
        <rFont val="宋体-简"/>
        <charset val="134"/>
      </rPr>
      <t>月</t>
    </r>
    <r>
      <rPr>
        <sz val="12"/>
        <rFont val="Arial"/>
        <charset val="134"/>
      </rPr>
      <t>1</t>
    </r>
    <r>
      <rPr>
        <sz val="12"/>
        <rFont val="宋体-简"/>
        <charset val="134"/>
      </rPr>
      <t>日</t>
    </r>
  </si>
  <si>
    <t>20min</t>
  </si>
  <si>
    <r>
      <rPr>
        <sz val="12"/>
        <rFont val="宋体-简"/>
        <charset val="134"/>
      </rPr>
      <t>石大杭老师以马兰花为入题点，带领同学们回顾浙大马兰人先进事迹，结合</t>
    </r>
    <r>
      <rPr>
        <sz val="12"/>
        <rFont val="Arial"/>
        <charset val="134"/>
      </rPr>
      <t>“</t>
    </r>
    <r>
      <rPr>
        <sz val="12"/>
        <rFont val="宋体-简"/>
        <charset val="134"/>
      </rPr>
      <t>艰苦奋斗干惊天动地事，无私奉献做隐姓埋名人</t>
    </r>
    <r>
      <rPr>
        <sz val="12"/>
        <rFont val="Arial"/>
        <charset val="134"/>
      </rPr>
      <t>”</t>
    </r>
    <r>
      <rPr>
        <sz val="12"/>
        <rFont val="宋体-简"/>
        <charset val="134"/>
      </rPr>
      <t>的马兰精神，缅怀为祖国核试验事业做出巨大贡献的前辈们，鼓励学生们拥抱青春理想，学好本领，挥洒汗水，努力做一名对国家、对社会有用的人。</t>
    </r>
  </si>
  <si>
    <t>曹聿恺</t>
  </si>
  <si>
    <t>从电信诈骗和网络舆情话题出发，介绍了当前互联网安全问题与网络意识形态安全问题，结合实际，开展网络意识形态安全教育，呼吁同学们上网时擦亮一双慧眼，共筑网络安全与国家安全防线。</t>
  </si>
  <si>
    <t>丁律衡</t>
  </si>
  <si>
    <t>结合实事及自己在贵州铜仁永安乡挂职参加精准扶贫、在湖州练市镇挂职期间参加疫情防控的亲身经历，讲述我眼中的共产党如何用正确的思想武器，怀着远大理想在中国特色社会主义新时代，发挥出磅礴力量。</t>
  </si>
  <si>
    <t>六连</t>
  </si>
  <si>
    <t>王丹琳</t>
  </si>
  <si>
    <t>45min</t>
  </si>
  <si>
    <t>来自马克思主义学院的研一新生、二团政治处干事王丹琳宣讲员讲述了程开甲、黄文秀的先进事迹，并结合个人成长经历分享了自己为什么要入党、入党后如何进一步坚定理想信念、锚定人生方向，以激励新生坚定理想信念。</t>
  </si>
  <si>
    <t>鲍万程</t>
  </si>
  <si>
    <r>
      <rPr>
        <sz val="12"/>
        <rFont val="Arial"/>
        <charset val="134"/>
      </rPr>
      <t>9</t>
    </r>
    <r>
      <rPr>
        <sz val="12"/>
        <rFont val="宋体-简"/>
        <charset val="134"/>
      </rPr>
      <t>月</t>
    </r>
    <r>
      <rPr>
        <sz val="12"/>
        <rFont val="Arial"/>
        <charset val="134"/>
      </rPr>
      <t>6</t>
    </r>
    <r>
      <rPr>
        <sz val="12"/>
        <rFont val="宋体-简"/>
        <charset val="134"/>
      </rPr>
      <t>日</t>
    </r>
  </si>
  <si>
    <r>
      <rPr>
        <sz val="12"/>
        <rFont val="宋体-简"/>
        <charset val="134"/>
      </rPr>
      <t>从坚定成为浙江大学医学院无语良师的老党员李宝金，到退休后坚守在三尺讲台二十三年的叶连平、新四军历史研究会的老党员老战士郝龙清、陆坚、王健根。这些</t>
    </r>
    <r>
      <rPr>
        <sz val="12"/>
        <rFont val="Arial"/>
        <charset val="134"/>
      </rPr>
      <t>“90”</t>
    </r>
    <r>
      <rPr>
        <sz val="12"/>
        <rFont val="宋体-简"/>
        <charset val="134"/>
      </rPr>
      <t>后老前辈均以自己的方式陪伴</t>
    </r>
    <r>
      <rPr>
        <sz val="12"/>
        <rFont val="Arial"/>
        <charset val="134"/>
      </rPr>
      <t>00</t>
    </r>
    <r>
      <rPr>
        <sz val="12"/>
        <rFont val="宋体-简"/>
        <charset val="134"/>
      </rPr>
      <t>后孩子们成长，传承红色基因，学习革命精神。以身体力行引领青年学习无私奉献、厚植家国情怀。</t>
    </r>
  </si>
  <si>
    <t>钟翼</t>
  </si>
  <si>
    <r>
      <rPr>
        <sz val="12"/>
        <rFont val="Arial"/>
        <charset val="134"/>
      </rPr>
      <t>9</t>
    </r>
    <r>
      <rPr>
        <sz val="12"/>
        <rFont val="宋体-简"/>
        <charset val="134"/>
      </rPr>
      <t>月</t>
    </r>
    <r>
      <rPr>
        <sz val="12"/>
        <rFont val="Arial"/>
        <charset val="134"/>
      </rPr>
      <t>5</t>
    </r>
    <r>
      <rPr>
        <sz val="12"/>
        <rFont val="宋体-简"/>
        <charset val="134"/>
      </rPr>
      <t>日</t>
    </r>
  </si>
  <si>
    <r>
      <rPr>
        <sz val="12"/>
        <rFont val="Arial"/>
        <charset val="134"/>
      </rPr>
      <t>20</t>
    </r>
    <r>
      <rPr>
        <sz val="12"/>
        <rFont val="宋体-简"/>
        <charset val="134"/>
      </rPr>
      <t>分钟</t>
    </r>
  </si>
  <si>
    <r>
      <rPr>
        <sz val="12"/>
        <rFont val="宋体-简"/>
        <charset val="134"/>
      </rPr>
      <t>从问题</t>
    </r>
    <r>
      <rPr>
        <sz val="12"/>
        <rFont val="Arial"/>
        <charset val="134"/>
      </rPr>
      <t>“</t>
    </r>
    <r>
      <rPr>
        <sz val="12"/>
        <rFont val="宋体-简"/>
        <charset val="134"/>
      </rPr>
      <t>选择比努力更重要吗</t>
    </r>
    <r>
      <rPr>
        <sz val="12"/>
        <rFont val="Arial"/>
        <charset val="134"/>
      </rPr>
      <t>”</t>
    </r>
    <r>
      <rPr>
        <sz val="12"/>
        <rFont val="宋体-简"/>
        <charset val="134"/>
      </rPr>
      <t>引入，结合校园舞台剧的创作经历，用</t>
    </r>
    <r>
      <rPr>
        <sz val="12"/>
        <rFont val="Arial"/>
        <charset val="134"/>
      </rPr>
      <t>“</t>
    </r>
    <r>
      <rPr>
        <sz val="12"/>
        <rFont val="宋体-简"/>
        <charset val="134"/>
      </rPr>
      <t>导弹驱逐舰之父</t>
    </r>
    <r>
      <rPr>
        <sz val="12"/>
        <rFont val="Arial"/>
        <charset val="134"/>
      </rPr>
      <t>”</t>
    </r>
    <r>
      <rPr>
        <sz val="12"/>
        <rFont val="宋体-简"/>
        <charset val="134"/>
      </rPr>
      <t>潘镜芙、</t>
    </r>
    <r>
      <rPr>
        <sz val="12"/>
        <rFont val="Arial"/>
        <charset val="134"/>
      </rPr>
      <t>“</t>
    </r>
    <r>
      <rPr>
        <sz val="12"/>
        <rFont val="宋体-简"/>
        <charset val="134"/>
      </rPr>
      <t>钢铁战士</t>
    </r>
    <r>
      <rPr>
        <sz val="12"/>
        <rFont val="Arial"/>
        <charset val="134"/>
      </rPr>
      <t>”</t>
    </r>
    <r>
      <rPr>
        <sz val="12"/>
        <rFont val="宋体-简"/>
        <charset val="134"/>
      </rPr>
      <t>臧克茂、</t>
    </r>
    <r>
      <rPr>
        <sz val="12"/>
        <rFont val="Arial"/>
        <charset val="134"/>
      </rPr>
      <t>“</t>
    </r>
    <r>
      <rPr>
        <sz val="12"/>
        <rFont val="宋体-简"/>
        <charset val="134"/>
      </rPr>
      <t>雷达之父</t>
    </r>
    <r>
      <rPr>
        <sz val="12"/>
        <rFont val="Arial"/>
        <charset val="134"/>
      </rPr>
      <t>”</t>
    </r>
    <r>
      <rPr>
        <sz val="12"/>
        <rFont val="宋体-简"/>
        <charset val="134"/>
      </rPr>
      <t>张直中三位浙大电气人的故事，引导青年学生思考如何正视迷茫、正确选择。所谓美丽的</t>
    </r>
    <r>
      <rPr>
        <sz val="12"/>
        <rFont val="Arial"/>
        <charset val="134"/>
      </rPr>
      <t>“</t>
    </r>
    <r>
      <rPr>
        <sz val="12"/>
        <rFont val="宋体-简"/>
        <charset val="134"/>
      </rPr>
      <t>巧合</t>
    </r>
    <r>
      <rPr>
        <sz val="12"/>
        <rFont val="Arial"/>
        <charset val="134"/>
      </rPr>
      <t>”</t>
    </r>
    <r>
      <rPr>
        <sz val="12"/>
        <rFont val="宋体-简"/>
        <charset val="134"/>
      </rPr>
      <t>，是三位坚守在不同领域的杰出科学家有一位共同的老师</t>
    </r>
    <r>
      <rPr>
        <sz val="12"/>
        <rFont val="Arial"/>
        <charset val="134"/>
      </rPr>
      <t>--</t>
    </r>
    <r>
      <rPr>
        <sz val="12"/>
        <rFont val="宋体-简"/>
        <charset val="134"/>
      </rPr>
      <t>王国松先生。王国松先生选择用</t>
    </r>
    <r>
      <rPr>
        <sz val="12"/>
        <rFont val="Arial"/>
        <charset val="134"/>
      </rPr>
      <t>63</t>
    </r>
    <r>
      <rPr>
        <sz val="12"/>
        <rFont val="宋体-简"/>
        <charset val="134"/>
      </rPr>
      <t>年的坚持在浙大诠释</t>
    </r>
    <r>
      <rPr>
        <sz val="12"/>
        <rFont val="Arial"/>
        <charset val="134"/>
      </rPr>
      <t>“</t>
    </r>
    <r>
      <rPr>
        <sz val="12"/>
        <rFont val="宋体-简"/>
        <charset val="134"/>
      </rPr>
      <t>立德树人</t>
    </r>
    <r>
      <rPr>
        <sz val="12"/>
        <rFont val="Arial"/>
        <charset val="134"/>
      </rPr>
      <t>”</t>
    </r>
    <r>
      <rPr>
        <sz val="12"/>
        <rFont val="宋体-简"/>
        <charset val="134"/>
      </rPr>
      <t>的真谛，而面对西方国家的军事威胁成为制约新中国发展的心头大患，他的</t>
    </r>
    <r>
      <rPr>
        <sz val="12"/>
        <rFont val="Arial"/>
        <charset val="134"/>
      </rPr>
      <t>3</t>
    </r>
    <r>
      <rPr>
        <sz val="12"/>
        <rFont val="宋体-简"/>
        <charset val="134"/>
      </rPr>
      <t>位学生也用各自的选择，服务祖国</t>
    </r>
    <r>
      <rPr>
        <sz val="12"/>
        <rFont val="Arial"/>
        <charset val="134"/>
      </rPr>
      <t>“</t>
    </r>
    <r>
      <rPr>
        <sz val="12"/>
        <rFont val="宋体-简"/>
        <charset val="134"/>
      </rPr>
      <t>为建设现代化的国防军而奋斗</t>
    </r>
    <r>
      <rPr>
        <sz val="12"/>
        <rFont val="Arial"/>
        <charset val="134"/>
      </rPr>
      <t>”</t>
    </r>
    <r>
      <rPr>
        <sz val="12"/>
        <rFont val="宋体-简"/>
        <charset val="134"/>
      </rPr>
      <t>的需要，创造了另一个美丽的巧合</t>
    </r>
    <r>
      <rPr>
        <sz val="12"/>
        <rFont val="Arial"/>
        <charset val="134"/>
      </rPr>
      <t>--</t>
    </r>
    <r>
      <rPr>
        <sz val="12"/>
        <rFont val="宋体-简"/>
        <charset val="134"/>
      </rPr>
      <t>献身国防！</t>
    </r>
  </si>
  <si>
    <t>杨欢</t>
  </si>
  <si>
    <t>90min</t>
  </si>
  <si>
    <t>杨书记详细讲述了浙大的西迁历史，并从时代背景、回溯历史和未来我来三个方面介绍了电气工程学院的起源与发展，并激励同学们们在实现中国梦的生动实践中放飞青春梦想，在为中华民族伟大复兴的不懈奋斗中书写人生华章。</t>
  </si>
  <si>
    <r>
      <rPr>
        <sz val="12"/>
        <rFont val="Arial"/>
        <charset val="134"/>
      </rPr>
      <t>9</t>
    </r>
    <r>
      <rPr>
        <sz val="12"/>
        <rFont val="宋体-简"/>
        <charset val="134"/>
      </rPr>
      <t>月</t>
    </r>
    <r>
      <rPr>
        <sz val="12"/>
        <rFont val="Arial"/>
        <charset val="134"/>
      </rPr>
      <t>8</t>
    </r>
    <r>
      <rPr>
        <sz val="12"/>
        <rFont val="宋体-简"/>
        <charset val="134"/>
      </rPr>
      <t>日</t>
    </r>
  </si>
  <si>
    <r>
      <rPr>
        <sz val="12"/>
        <rFont val="Arial"/>
        <charset val="134"/>
      </rPr>
      <t>60</t>
    </r>
    <r>
      <rPr>
        <sz val="12"/>
        <rFont val="宋体-简"/>
        <charset val="134"/>
      </rPr>
      <t>分钟</t>
    </r>
  </si>
  <si>
    <t>结合实时及自己在贵州铜仁永安乡挂职参加精准扶贫、在湖州练市镇挂职期间参加疫情防控的亲身经历，讲述我眼中的共产党如何用正确的思想武器，怀着远大理想在中国特色社会主义新时代，发挥出磅礴力量。</t>
  </si>
  <si>
    <r>
      <rPr>
        <sz val="12"/>
        <rFont val="Arial"/>
        <charset val="134"/>
      </rPr>
      <t>9</t>
    </r>
    <r>
      <rPr>
        <sz val="12"/>
        <rFont val="宋体-简"/>
        <charset val="134"/>
      </rPr>
      <t>月</t>
    </r>
    <r>
      <rPr>
        <sz val="12"/>
        <rFont val="Arial"/>
        <charset val="134"/>
      </rPr>
      <t>10</t>
    </r>
    <r>
      <rPr>
        <sz val="12"/>
        <rFont val="宋体-简"/>
        <charset val="134"/>
      </rPr>
      <t>日</t>
    </r>
  </si>
  <si>
    <r>
      <rPr>
        <sz val="12"/>
        <rFont val="宋体-简"/>
        <charset val="134"/>
      </rPr>
      <t>王耀庭学长发来的简介：</t>
    </r>
    <r>
      <rPr>
        <sz val="12"/>
        <rFont val="Arial"/>
        <charset val="134"/>
      </rPr>
      <t xml:space="preserve">
</t>
    </r>
    <r>
      <rPr>
        <sz val="12"/>
        <rFont val="宋体-简"/>
        <charset val="134"/>
      </rPr>
      <t>本课从习近平总书记的成长故事入手，介绍他在陕西省延川县文安驿公社梁家河大队做知青时，从不谙世事的少年成长为苦干实干的壮劳力，凭借自身的努力先后加入共青团和中国共产党。从清华大学毕业后，他成为耿飚同志机要秘书，此后担任河北省正定县委副书记、书记、正定县武装部第一政委、党委第一书记。在福建省工作的十余年，他展现了一个战略家的高瞻远瞩：无论是制定《</t>
    </r>
    <r>
      <rPr>
        <sz val="12"/>
        <rFont val="Arial"/>
        <charset val="134"/>
      </rPr>
      <t>1985-2000</t>
    </r>
    <r>
      <rPr>
        <sz val="12"/>
        <rFont val="宋体-简"/>
        <charset val="134"/>
      </rPr>
      <t>年厦门经济社会发展战略》，还是主持修复八卦楼，抑或是大力倡导</t>
    </r>
    <r>
      <rPr>
        <sz val="12"/>
        <rFont val="Arial"/>
        <charset val="134"/>
      </rPr>
      <t>“</t>
    </r>
    <r>
      <rPr>
        <sz val="12"/>
        <rFont val="宋体-简"/>
        <charset val="134"/>
      </rPr>
      <t>马上就办</t>
    </r>
    <r>
      <rPr>
        <sz val="12"/>
        <rFont val="Arial"/>
        <charset val="134"/>
      </rPr>
      <t>”</t>
    </r>
    <r>
      <rPr>
        <sz val="12"/>
        <rFont val="宋体-简"/>
        <charset val="134"/>
      </rPr>
      <t>的工作作风，都表现出他对大势的把握能力和远见卓识。来浙江工作后，习近平同志先后提出了</t>
    </r>
    <r>
      <rPr>
        <sz val="12"/>
        <rFont val="Arial"/>
        <charset val="134"/>
      </rPr>
      <t>“</t>
    </r>
    <r>
      <rPr>
        <sz val="12"/>
        <rFont val="宋体-简"/>
        <charset val="134"/>
      </rPr>
      <t>八八战略</t>
    </r>
    <r>
      <rPr>
        <sz val="12"/>
        <rFont val="Arial"/>
        <charset val="134"/>
      </rPr>
      <t>”“</t>
    </r>
    <r>
      <rPr>
        <sz val="12"/>
        <rFont val="宋体-简"/>
        <charset val="134"/>
      </rPr>
      <t>两山理念</t>
    </r>
    <r>
      <rPr>
        <sz val="12"/>
        <rFont val="Arial"/>
        <charset val="134"/>
      </rPr>
      <t>”“</t>
    </r>
    <r>
      <rPr>
        <sz val="12"/>
        <rFont val="宋体-简"/>
        <charset val="134"/>
      </rPr>
      <t>红船精神</t>
    </r>
    <r>
      <rPr>
        <sz val="12"/>
        <rFont val="Arial"/>
        <charset val="134"/>
      </rPr>
      <t>”“</t>
    </r>
    <r>
      <rPr>
        <sz val="12"/>
        <rFont val="宋体-简"/>
        <charset val="134"/>
      </rPr>
      <t>浙江精神</t>
    </r>
    <r>
      <rPr>
        <sz val="12"/>
        <rFont val="Arial"/>
        <charset val="134"/>
      </rPr>
      <t>”</t>
    </r>
    <r>
      <rPr>
        <sz val="12"/>
        <rFont val="宋体-简"/>
        <charset val="134"/>
      </rPr>
      <t>，</t>
    </r>
    <r>
      <rPr>
        <sz val="12"/>
        <rFont val="Arial"/>
        <charset val="134"/>
      </rPr>
      <t>18</t>
    </r>
    <r>
      <rPr>
        <sz val="12"/>
        <rFont val="宋体-简"/>
        <charset val="134"/>
      </rPr>
      <t>次来浙江大学考察调研。从习近平同志考察浙大时的讲话和对学生的态度，无不体现出他对浙大的关心是博大的、深厚的，对浙大学子的关爱是细腻的、体贴的。从习近平总书记的成长历程不仅体现了他高超的领导艺术，更体现了他对党的无比赤诚和对共产主义的坚定信念。同学们也要从榜样中汲取力量，以深厚的家国情怀、坚定的信念信仰，将自身发展同民族复兴伟业紧密相连。</t>
    </r>
  </si>
  <si>
    <t>陈晓晖</t>
  </si>
  <si>
    <r>
      <rPr>
        <sz val="12"/>
        <rFont val="宋体-简"/>
        <charset val="134"/>
      </rPr>
      <t>回顾我的入党初心，这是从情感的感召到身体力行的实践的过程。在我看来，对自己入党初心的认识和理解并不能只停留在书中理论文字的表面，而是要切实体会、深入实践，在实际践行中不断深化，努力做到</t>
    </r>
    <r>
      <rPr>
        <sz val="12"/>
        <rFont val="Arial"/>
        <charset val="134"/>
      </rPr>
      <t>“</t>
    </r>
    <r>
      <rPr>
        <sz val="12"/>
        <rFont val="宋体-简"/>
        <charset val="134"/>
      </rPr>
      <t>不忘初心</t>
    </r>
    <r>
      <rPr>
        <sz val="12"/>
        <rFont val="Arial"/>
        <charset val="134"/>
      </rPr>
      <t>”</t>
    </r>
    <r>
      <rPr>
        <sz val="12"/>
        <rFont val="宋体-简"/>
        <charset val="134"/>
      </rPr>
      <t>。这段有关于我的入党初心的经历与领悟，时刻提醒着我无论走多远，都不要忘记从哪里来、为什么出发。</t>
    </r>
  </si>
  <si>
    <t>七连</t>
  </si>
  <si>
    <t>项雪琦</t>
  </si>
  <si>
    <t>国旗仪仗队前队员宣讲依仗青春，介绍国旗的诞生历史以及国旗法的内容。接着展开介绍历史中的五星红旗，列举多个示例讲解说明五星红旗在中国人民心目中的信念与地位，让国旗飘扬每一寸国土。</t>
  </si>
  <si>
    <t>袁国栋</t>
  </si>
  <si>
    <t>通过分享林俊德院士和陈薇院士的精彩事迹，呼唤同学们浓浓的爱国情谊，培养青年勇于担当时代使命的责任感和信念感，敢为国之大者，永立时代潮头。</t>
  </si>
  <si>
    <t>二团七连连长、副连长；二团八连连长</t>
  </si>
  <si>
    <r>
      <rPr>
        <sz val="12"/>
        <rFont val="宋体-简"/>
        <charset val="134"/>
      </rPr>
      <t>本次宣讲邀请</t>
    </r>
    <r>
      <rPr>
        <sz val="12"/>
        <rFont val="Arial"/>
        <charset val="134"/>
      </rPr>
      <t>3</t>
    </r>
    <r>
      <rPr>
        <sz val="12"/>
        <rFont val="宋体-简"/>
        <charset val="134"/>
      </rPr>
      <t>位带训教官来为我们连队简单分享一下他们的军营生活，回忆在军队中的点点滴滴，自己参军入伍的前因后果和亲身感受，同时分享了自己加入中国共产党的亲身体会，鼓励同学们积极向党组织靠拢，并为有想法的同学分享了参军入伍的流程。</t>
    </r>
  </si>
  <si>
    <t>二团七连副连长陈泽楠</t>
  </si>
  <si>
    <r>
      <rPr>
        <sz val="12"/>
        <rFont val="宋体-简"/>
        <charset val="134"/>
      </rPr>
      <t>大学生参军入伍，退伍士兵返回学校，为大家分享自己亲身经历的</t>
    </r>
    <r>
      <rPr>
        <sz val="12"/>
        <rFont val="Arial"/>
        <charset val="134"/>
      </rPr>
      <t>“</t>
    </r>
    <r>
      <rPr>
        <sz val="12"/>
        <rFont val="宋体-简"/>
        <charset val="134"/>
      </rPr>
      <t>迷彩青春</t>
    </r>
    <r>
      <rPr>
        <sz val="12"/>
        <rFont val="Arial"/>
        <charset val="134"/>
      </rPr>
      <t>”</t>
    </r>
    <r>
      <rPr>
        <sz val="12"/>
        <rFont val="宋体-简"/>
        <charset val="134"/>
      </rPr>
      <t>，详细讲述了自己入伍前后的经历和心态变化，一颗赤诚爱国心，坚持党的指挥，积极投身部队后返回学校专研学业，唤起浓浓爱国情。</t>
    </r>
  </si>
  <si>
    <t>沈文华</t>
  </si>
  <si>
    <r>
      <rPr>
        <sz val="12"/>
        <rFont val="宋体-简"/>
        <charset val="134"/>
      </rPr>
      <t>沈文华书记为七八九三只连队进行了专题报告会，关注同学们初入大学，还是会有着许多的困惑与迷茫，围绕浙大的教育模式与自身优势，为同学们细致讲述了大学生活中的关键点，同时教导同学们要</t>
    </r>
    <r>
      <rPr>
        <sz val="12"/>
        <rFont val="Arial"/>
        <charset val="134"/>
      </rPr>
      <t>“</t>
    </r>
    <r>
      <rPr>
        <sz val="12"/>
        <rFont val="宋体-简"/>
        <charset val="134"/>
      </rPr>
      <t>眼中有光，脚下有路，肩上扛责</t>
    </r>
    <r>
      <rPr>
        <sz val="12"/>
        <rFont val="Arial"/>
        <charset val="134"/>
      </rPr>
      <t>”</t>
    </r>
    <r>
      <rPr>
        <sz val="12"/>
        <rFont val="宋体-简"/>
        <charset val="134"/>
      </rPr>
      <t>，做时代需要的有担当的新青年，不断奋斗，不懈追求，拼搏向上，永立潮头，在未来的大学生活中也能披风沥雨见彩虹。</t>
    </r>
  </si>
  <si>
    <t>八连</t>
  </si>
  <si>
    <t>王晨贺</t>
  </si>
  <si>
    <t>一小时</t>
  </si>
  <si>
    <t>分享自己前往四川省凉山彝族自治州普格县进行支教的经历，介绍浙江大学研究生支教团工作，讲述全面扶贫的历史进程、支教感悟等，最后回答同学们对于支教的疑问</t>
  </si>
  <si>
    <t>从习近平总书记的经历谈起，讲入党初心使命</t>
  </si>
  <si>
    <t>冯子龙</t>
  </si>
  <si>
    <t>30min</t>
  </si>
  <si>
    <t>浙大十二勇士，介绍了浙大之前学生骨干的经历</t>
  </si>
  <si>
    <t>方志伟</t>
  </si>
  <si>
    <t>艺术与考古学院书记讲理想信念与概况</t>
  </si>
  <si>
    <t>理想信念宣讲</t>
  </si>
  <si>
    <t>九连</t>
  </si>
  <si>
    <t>包晨琛</t>
  </si>
  <si>
    <r>
      <rPr>
        <sz val="12"/>
        <rFont val="Arial"/>
        <charset val="134"/>
      </rPr>
      <t>9</t>
    </r>
    <r>
      <rPr>
        <sz val="12"/>
        <rFont val="宋体-简"/>
        <charset val="134"/>
      </rPr>
      <t>月</t>
    </r>
    <r>
      <rPr>
        <sz val="12"/>
        <rFont val="Arial"/>
        <charset val="134"/>
      </rPr>
      <t>4</t>
    </r>
    <r>
      <rPr>
        <sz val="12"/>
        <rFont val="宋体-简"/>
        <charset val="134"/>
      </rPr>
      <t>日</t>
    </r>
  </si>
  <si>
    <r>
      <rPr>
        <sz val="12"/>
        <rFont val="Arial"/>
        <charset val="134"/>
      </rPr>
      <t>25</t>
    </r>
    <r>
      <rPr>
        <sz val="12"/>
        <rFont val="宋体-简"/>
        <charset val="134"/>
      </rPr>
      <t>分钟</t>
    </r>
  </si>
  <si>
    <r>
      <rPr>
        <sz val="12"/>
        <rFont val="宋体-简"/>
        <charset val="134"/>
      </rPr>
      <t>宣讲主题：发展基层民主，奋进崭新征程。</t>
    </r>
    <r>
      <rPr>
        <sz val="12"/>
        <rFont val="Arial"/>
        <charset val="134"/>
      </rPr>
      <t xml:space="preserve">
</t>
    </r>
    <r>
      <rPr>
        <sz val="12"/>
        <rFont val="宋体-简"/>
        <charset val="134"/>
      </rPr>
      <t>宣讲员将连续两年在</t>
    </r>
    <r>
      <rPr>
        <sz val="12"/>
        <rFont val="Arial"/>
        <charset val="134"/>
      </rPr>
      <t>“</t>
    </r>
    <r>
      <rPr>
        <sz val="12"/>
        <rFont val="宋体-简"/>
        <charset val="134"/>
      </rPr>
      <t>中国村民自治第一村</t>
    </r>
    <r>
      <rPr>
        <sz val="12"/>
        <rFont val="Arial"/>
        <charset val="134"/>
      </rPr>
      <t>”</t>
    </r>
    <r>
      <rPr>
        <sz val="12"/>
        <rFont val="宋体-简"/>
        <charset val="134"/>
      </rPr>
      <t>合寨村的调研经验总结成微党课宣讲，向同学们阐释基层群众自制制度的诞生与发展，学习全国优秀共产党员韦焕能同志的光荣事迹。</t>
    </r>
  </si>
  <si>
    <t>黄辰悦</t>
  </si>
  <si>
    <t>2023.09.05</t>
  </si>
  <si>
    <r>
      <rPr>
        <sz val="12"/>
        <rFont val="宋体-简"/>
        <charset val="134"/>
      </rPr>
      <t>宣讲主题为：</t>
    </r>
    <r>
      <rPr>
        <sz val="12"/>
        <rFont val="Arial"/>
        <charset val="134"/>
      </rPr>
      <t>“</t>
    </r>
    <r>
      <rPr>
        <sz val="12"/>
        <rFont val="宋体-简"/>
        <charset val="134"/>
      </rPr>
      <t>国之大者</t>
    </r>
    <r>
      <rPr>
        <sz val="12"/>
        <rFont val="Arial"/>
        <charset val="134"/>
      </rPr>
      <t>”</t>
    </r>
    <r>
      <rPr>
        <sz val="12"/>
        <rFont val="宋体-简"/>
        <charset val="134"/>
      </rPr>
      <t>从峥嵘岁月到盛世年华，宣讲员从浙大校友林俊德、陈薇等人的故事展开，向同学们介绍了浙大人心怀国之大者，排万难冒百死以求真知的精神，鼓励新生涵养家国情怀，培育奉献精神</t>
    </r>
  </si>
  <si>
    <t>十连</t>
  </si>
  <si>
    <t>陈士国、平建峰</t>
  </si>
  <si>
    <r>
      <rPr>
        <sz val="12"/>
        <rFont val="Arial"/>
        <charset val="134"/>
      </rPr>
      <t>2023</t>
    </r>
    <r>
      <rPr>
        <sz val="12"/>
        <rFont val="宋体-简"/>
        <charset val="134"/>
      </rPr>
      <t>年</t>
    </r>
    <r>
      <rPr>
        <sz val="12"/>
        <rFont val="Arial"/>
        <charset val="134"/>
      </rPr>
      <t>9</t>
    </r>
    <r>
      <rPr>
        <sz val="12"/>
        <rFont val="宋体-简"/>
        <charset val="134"/>
      </rPr>
      <t>月</t>
    </r>
    <r>
      <rPr>
        <sz val="12"/>
        <rFont val="Arial"/>
        <charset val="134"/>
      </rPr>
      <t>2</t>
    </r>
    <r>
      <rPr>
        <sz val="12"/>
        <rFont val="宋体-简"/>
        <charset val="134"/>
      </rPr>
      <t>日</t>
    </r>
  </si>
  <si>
    <t>邀请生物系统工程与食品科学学院生物系统工程系系主任平建峰、食品科学与营养系系主任陈士国走进连队进行理想信念宣讲。结合农业工程、食品科学与工程学科特色，帮助新生更好地认识专业、理解专业，坚定理想信念。</t>
  </si>
  <si>
    <t>叶学莲、霍启正</t>
  </si>
  <si>
    <r>
      <rPr>
        <sz val="12"/>
        <rFont val="Arial"/>
        <charset val="134"/>
      </rPr>
      <t>2023</t>
    </r>
    <r>
      <rPr>
        <sz val="12"/>
        <rFont val="宋体-简"/>
        <charset val="134"/>
      </rPr>
      <t>年</t>
    </r>
    <r>
      <rPr>
        <sz val="12"/>
        <rFont val="Arial"/>
        <charset val="134"/>
      </rPr>
      <t>9</t>
    </r>
    <r>
      <rPr>
        <sz val="12"/>
        <rFont val="宋体-简"/>
        <charset val="134"/>
      </rPr>
      <t>月</t>
    </r>
    <r>
      <rPr>
        <sz val="12"/>
        <rFont val="Arial"/>
        <charset val="134"/>
      </rPr>
      <t>5</t>
    </r>
    <r>
      <rPr>
        <sz val="12"/>
        <rFont val="宋体-简"/>
        <charset val="134"/>
      </rPr>
      <t>日</t>
    </r>
  </si>
  <si>
    <r>
      <rPr>
        <sz val="12"/>
        <rFont val="宋体-简"/>
        <charset val="134"/>
      </rPr>
      <t>邀请</t>
    </r>
    <r>
      <rPr>
        <sz val="12"/>
        <rFont val="Arial"/>
        <charset val="134"/>
      </rPr>
      <t>2023</t>
    </r>
    <r>
      <rPr>
        <sz val="12"/>
        <rFont val="宋体-简"/>
        <charset val="134"/>
      </rPr>
      <t>年军训师理想信念宣讲团成员叶雪莲、二团十连副连长霍启正为连队同学宣讲。叶雪莲从清官文化的历史源起、曾国藩的清官人生、清官文化今日之启示三个方面阐述清廉文化；霍启正围绕个人服役经历，分享入伍动机与切身体悟。</t>
    </r>
  </si>
  <si>
    <t>李金林</t>
  </si>
  <si>
    <r>
      <rPr>
        <sz val="12"/>
        <rFont val="Arial"/>
        <charset val="134"/>
      </rPr>
      <t>2023</t>
    </r>
    <r>
      <rPr>
        <sz val="12"/>
        <rFont val="宋体-简"/>
        <charset val="134"/>
      </rPr>
      <t>年</t>
    </r>
    <r>
      <rPr>
        <sz val="12"/>
        <rFont val="Arial"/>
        <charset val="134"/>
      </rPr>
      <t>8</t>
    </r>
    <r>
      <rPr>
        <sz val="12"/>
        <rFont val="宋体-简"/>
        <charset val="134"/>
      </rPr>
      <t>月</t>
    </r>
    <r>
      <rPr>
        <sz val="12"/>
        <rFont val="Arial"/>
        <charset val="134"/>
      </rPr>
      <t>9</t>
    </r>
    <r>
      <rPr>
        <sz val="12"/>
        <rFont val="宋体-简"/>
        <charset val="134"/>
      </rPr>
      <t>日</t>
    </r>
  </si>
  <si>
    <r>
      <rPr>
        <sz val="12"/>
        <rFont val="Arial"/>
        <charset val="134"/>
      </rPr>
      <t>2023</t>
    </r>
    <r>
      <rPr>
        <sz val="12"/>
        <rFont val="宋体-简"/>
        <charset val="134"/>
      </rPr>
      <t>年</t>
    </r>
    <r>
      <rPr>
        <sz val="12"/>
        <rFont val="Arial"/>
        <charset val="134"/>
      </rPr>
      <t>9</t>
    </r>
    <r>
      <rPr>
        <sz val="12"/>
        <rFont val="宋体-简"/>
        <charset val="134"/>
      </rPr>
      <t>月</t>
    </r>
    <r>
      <rPr>
        <sz val="12"/>
        <rFont val="Arial"/>
        <charset val="134"/>
      </rPr>
      <t>8</t>
    </r>
    <r>
      <rPr>
        <sz val="12"/>
        <rFont val="宋体-简"/>
        <charset val="134"/>
      </rPr>
      <t>日晚，浙江大学生工食品学院党委书记李金林为浙江大学军训师二团十连作题为</t>
    </r>
    <r>
      <rPr>
        <sz val="12"/>
        <rFont val="Arial"/>
        <charset val="134"/>
      </rPr>
      <t>“</t>
    </r>
    <r>
      <rPr>
        <sz val="12"/>
        <rFont val="宋体-简"/>
        <charset val="134"/>
      </rPr>
      <t>道阻且长，行则将至</t>
    </r>
    <r>
      <rPr>
        <sz val="12"/>
        <rFont val="Arial"/>
        <charset val="134"/>
      </rPr>
      <t>”</t>
    </r>
    <r>
      <rPr>
        <sz val="12"/>
        <rFont val="宋体-简"/>
        <charset val="134"/>
      </rPr>
      <t>的理想信念宣讲，围绕军训期之得失、为何要有理想、如何培育理想、如何实现理想四个方面为同学们阐述树立坚定理想信念的重要意义。</t>
    </r>
  </si>
  <si>
    <t>方蕾森、唐蔡添</t>
  </si>
  <si>
    <r>
      <rPr>
        <sz val="12"/>
        <rFont val="Arial"/>
        <charset val="134"/>
      </rPr>
      <t>2023</t>
    </r>
    <r>
      <rPr>
        <sz val="12"/>
        <rFont val="宋体-简"/>
        <charset val="134"/>
      </rPr>
      <t>年</t>
    </r>
    <r>
      <rPr>
        <sz val="12"/>
        <rFont val="Arial"/>
        <charset val="134"/>
      </rPr>
      <t>9</t>
    </r>
    <r>
      <rPr>
        <sz val="12"/>
        <rFont val="宋体-简"/>
        <charset val="134"/>
      </rPr>
      <t>月</t>
    </r>
    <r>
      <rPr>
        <sz val="12"/>
        <rFont val="Arial"/>
        <charset val="134"/>
      </rPr>
      <t>9</t>
    </r>
    <r>
      <rPr>
        <sz val="12"/>
        <rFont val="宋体-简"/>
        <charset val="134"/>
      </rPr>
      <t>日</t>
    </r>
  </si>
  <si>
    <r>
      <rPr>
        <sz val="12"/>
        <rFont val="宋体-简"/>
        <charset val="134"/>
      </rPr>
      <t>邀请生工食品学院</t>
    </r>
    <r>
      <rPr>
        <sz val="12"/>
        <rFont val="Arial"/>
        <charset val="134"/>
      </rPr>
      <t>2020</t>
    </r>
    <r>
      <rPr>
        <sz val="12"/>
        <rFont val="宋体-简"/>
        <charset val="134"/>
      </rPr>
      <t>级农业工程专业本科生、二团十一连副连长方蕾森，生工食品学院</t>
    </r>
    <r>
      <rPr>
        <sz val="12"/>
        <rFont val="Arial"/>
        <charset val="134"/>
      </rPr>
      <t>2020</t>
    </r>
    <r>
      <rPr>
        <sz val="12"/>
        <rFont val="宋体-简"/>
        <charset val="134"/>
      </rPr>
      <t>级食品科学与工程专业本科生、二团十连副指导员唐蔡添，为二团十连作理想信念宣讲。主要围绕大学学习与生活、入党之路等方面展开交流。</t>
    </r>
  </si>
  <si>
    <r>
      <rPr>
        <sz val="12"/>
        <rFont val="Arial"/>
        <charset val="134"/>
      </rPr>
      <t>2023</t>
    </r>
    <r>
      <rPr>
        <sz val="12"/>
        <rFont val="宋体-简"/>
        <charset val="134"/>
      </rPr>
      <t>年</t>
    </r>
    <r>
      <rPr>
        <sz val="12"/>
        <rFont val="Arial"/>
        <charset val="134"/>
      </rPr>
      <t>ASABE</t>
    </r>
    <r>
      <rPr>
        <sz val="12"/>
        <rFont val="宋体-简"/>
        <charset val="134"/>
      </rPr>
      <t>国际农业机器人设计竞赛高级组冠军队伍</t>
    </r>
  </si>
  <si>
    <r>
      <rPr>
        <sz val="12"/>
        <rFont val="Arial"/>
        <charset val="134"/>
      </rPr>
      <t>0.5</t>
    </r>
    <r>
      <rPr>
        <sz val="12"/>
        <rFont val="宋体-简"/>
        <charset val="134"/>
      </rPr>
      <t>小时</t>
    </r>
  </si>
  <si>
    <r>
      <rPr>
        <sz val="12"/>
        <rFont val="宋体-简"/>
        <charset val="134"/>
      </rPr>
      <t>邀请生工食品学院荣获</t>
    </r>
    <r>
      <rPr>
        <sz val="12"/>
        <rFont val="Arial"/>
        <charset val="134"/>
      </rPr>
      <t>2023</t>
    </r>
    <r>
      <rPr>
        <sz val="12"/>
        <rFont val="宋体-简"/>
        <charset val="134"/>
      </rPr>
      <t>年</t>
    </r>
    <r>
      <rPr>
        <sz val="12"/>
        <rFont val="Arial"/>
        <charset val="134"/>
      </rPr>
      <t>ASABE</t>
    </r>
    <r>
      <rPr>
        <sz val="12"/>
        <rFont val="宋体-简"/>
        <charset val="134"/>
      </rPr>
      <t>国际农业机器人设计竞赛高级组冠军队伍的参赛同学，结合国家战略、学科特色、入党初心，与同学们分享个人经历，同时为同学们现场展示机器人的结构与控制策略。</t>
    </r>
  </si>
  <si>
    <t>十一连</t>
  </si>
  <si>
    <t>葛永福</t>
  </si>
  <si>
    <r>
      <rPr>
        <sz val="12"/>
        <rFont val="宋体-简"/>
        <charset val="134"/>
      </rPr>
      <t>宣讲的题目是《天山大漠中的反恐利刃</t>
    </r>
    <r>
      <rPr>
        <sz val="12"/>
        <rFont val="Arial"/>
        <charset val="134"/>
      </rPr>
      <t>——</t>
    </r>
    <r>
      <rPr>
        <sz val="12"/>
        <rFont val="宋体-简"/>
        <charset val="134"/>
      </rPr>
      <t>新疆反恐特战的峥嵘岁月》，首先葛学长为我们介绍了他在拜城</t>
    </r>
    <r>
      <rPr>
        <sz val="12"/>
        <rFont val="Arial"/>
        <charset val="134"/>
      </rPr>
      <t>9.18</t>
    </r>
    <r>
      <rPr>
        <sz val="12"/>
        <rFont val="宋体-简"/>
        <charset val="134"/>
      </rPr>
      <t>重大暴恐案件和镇守边疆的经历。他在军事演习中不慎摔伤，韧带断裂，半月板切除，但作为文艺轻骑兵，仍为战士们送去</t>
    </r>
    <r>
      <rPr>
        <sz val="12"/>
        <rFont val="Arial"/>
        <charset val="134"/>
      </rPr>
      <t>60</t>
    </r>
    <r>
      <rPr>
        <sz val="12"/>
        <rFont val="宋体-简"/>
        <charset val="134"/>
      </rPr>
      <t>多场慰问演出。最后葛学长鼓励全体同学继往开来，走在新时代的征程上，做灿若星辰的浙大人！</t>
    </r>
  </si>
  <si>
    <t>王家利</t>
  </si>
  <si>
    <t>对于新入校的新生们，为应用生物科学（农学）专业为主，同学们对于专业的认知和认同感较低，王家利老师有丰富的职业生涯规划的经验，为同学们树立职业生涯的自主意识，积极正确的人生观、价值观和就业观念。</t>
  </si>
  <si>
    <t>刘耀威</t>
  </si>
  <si>
    <t>为强化同学们对党支部的了解和认识，清楚党支部是党在社会基层组织中的战斗堡垒，是党的全部工作和战斗力的基础，担负直接教育党员、管理党员、监督党员和组织群众、宣传群众、凝聚群众、服务群众的职责。</t>
  </si>
  <si>
    <t>程远之</t>
  </si>
  <si>
    <r>
      <rPr>
        <sz val="12"/>
        <rFont val="宋体-简"/>
        <charset val="134"/>
      </rPr>
      <t>做题为</t>
    </r>
    <r>
      <rPr>
        <sz val="12"/>
        <rFont val="Arial"/>
        <charset val="134"/>
      </rPr>
      <t>“</t>
    </r>
    <r>
      <rPr>
        <sz val="12"/>
        <rFont val="宋体-简"/>
        <charset val="134"/>
      </rPr>
      <t>做新时代下的智能、环保</t>
    </r>
    <r>
      <rPr>
        <sz val="12"/>
        <rFont val="Arial"/>
        <charset val="134"/>
      </rPr>
      <t>‘</t>
    </r>
    <r>
      <rPr>
        <sz val="12"/>
        <rFont val="宋体-简"/>
        <charset val="134"/>
      </rPr>
      <t>养猪人</t>
    </r>
    <r>
      <rPr>
        <sz val="12"/>
        <rFont val="Arial"/>
        <charset val="134"/>
      </rPr>
      <t>’”</t>
    </r>
    <r>
      <rPr>
        <sz val="12"/>
        <rFont val="宋体-简"/>
        <charset val="134"/>
      </rPr>
      <t>的理想信念宣讲。他谈到猪有着丰富的文化历史，希望同学们围绕乡村振兴、疫病防控等国家战略和行业重大需求，发挥自己的聪明才智，踏实学好专业知识，将来报效党、祖国和人民！</t>
    </r>
  </si>
  <si>
    <t>邹茹冰</t>
  </si>
  <si>
    <r>
      <rPr>
        <sz val="12"/>
        <rFont val="宋体-简"/>
        <charset val="134"/>
      </rPr>
      <t>做题为</t>
    </r>
    <r>
      <rPr>
        <sz val="12"/>
        <rFont val="Arial"/>
        <charset val="134"/>
      </rPr>
      <t>“</t>
    </r>
    <r>
      <rPr>
        <sz val="12"/>
        <rFont val="宋体-简"/>
        <charset val="134"/>
      </rPr>
      <t>农学人在推进农业绿色发展中的使命与挑战</t>
    </r>
    <r>
      <rPr>
        <sz val="12"/>
        <rFont val="Arial"/>
        <charset val="134"/>
      </rPr>
      <t>”</t>
    </r>
    <r>
      <rPr>
        <sz val="12"/>
        <rFont val="宋体-简"/>
        <charset val="134"/>
      </rPr>
      <t>的理想信念宣讲，希望同学们围绕乡村振兴、疫病防控等国家战略和行业重大需求，发挥自己的聪明才智，踏实学好专业知识，将来报效党、祖国和人民。</t>
    </r>
  </si>
  <si>
    <r>
      <rPr>
        <sz val="12"/>
        <rFont val="宋体-简"/>
        <charset val="134"/>
      </rPr>
      <t>做题为</t>
    </r>
    <r>
      <rPr>
        <sz val="12"/>
        <rFont val="Arial"/>
        <charset val="134"/>
      </rPr>
      <t>“</t>
    </r>
    <r>
      <rPr>
        <sz val="12"/>
        <rFont val="宋体-简"/>
        <charset val="134"/>
      </rPr>
      <t>强国必先强农</t>
    </r>
    <r>
      <rPr>
        <sz val="12"/>
        <rFont val="Arial"/>
        <charset val="134"/>
      </rPr>
      <t xml:space="preserve"> </t>
    </r>
    <r>
      <rPr>
        <sz val="12"/>
        <rFont val="宋体-简"/>
        <charset val="134"/>
      </rPr>
      <t>农强方能安国</t>
    </r>
    <r>
      <rPr>
        <sz val="12"/>
        <rFont val="Arial"/>
        <charset val="134"/>
      </rPr>
      <t>”</t>
    </r>
    <r>
      <rPr>
        <sz val="12"/>
        <rFont val="宋体-简"/>
        <charset val="134"/>
      </rPr>
      <t>的理想信念宣讲，当今形势下我国农业发展面临的环境越来越复杂，希望同学们围绕乡村振兴、农业强国等国家战略和行业重大需求，发挥自己的聪明才智，踏实学好专业知识，将来报效党、祖国和人民。</t>
    </r>
  </si>
  <si>
    <t>郑火青</t>
  </si>
  <si>
    <r>
      <rPr>
        <sz val="12"/>
        <rFont val="宋体-简"/>
        <charset val="134"/>
      </rPr>
      <t>做题为</t>
    </r>
    <r>
      <rPr>
        <sz val="12"/>
        <rFont val="Arial"/>
        <charset val="134"/>
      </rPr>
      <t>“</t>
    </r>
    <r>
      <rPr>
        <sz val="12"/>
        <rFont val="宋体-简"/>
        <charset val="134"/>
      </rPr>
      <t>选择与努力</t>
    </r>
    <r>
      <rPr>
        <sz val="12"/>
        <rFont val="Arial"/>
        <charset val="134"/>
      </rPr>
      <t>——</t>
    </r>
    <r>
      <rPr>
        <sz val="12"/>
        <rFont val="宋体-简"/>
        <charset val="134"/>
      </rPr>
      <t>浅谈大学阶段的成长</t>
    </r>
    <r>
      <rPr>
        <sz val="12"/>
        <rFont val="Arial"/>
        <charset val="134"/>
      </rPr>
      <t>”</t>
    </r>
    <r>
      <rPr>
        <sz val="12"/>
        <rFont val="宋体-简"/>
        <charset val="134"/>
      </rPr>
      <t>的理想信念宣讲，希望同学们能够无悔于自己的选择，发挥自己的聪明才智，踏实学好专业知识，将来报效党、祖国和人民。</t>
    </r>
  </si>
  <si>
    <t>赵恺</t>
  </si>
  <si>
    <r>
      <rPr>
        <sz val="12"/>
        <rFont val="宋体-简"/>
        <charset val="134"/>
      </rPr>
      <t>做题为</t>
    </r>
    <r>
      <rPr>
        <sz val="12"/>
        <rFont val="Arial"/>
        <charset val="134"/>
      </rPr>
      <t>“</t>
    </r>
    <r>
      <rPr>
        <sz val="12"/>
        <rFont val="宋体-简"/>
        <charset val="134"/>
      </rPr>
      <t>青年的未来，清廉的时代</t>
    </r>
    <r>
      <rPr>
        <sz val="12"/>
        <rFont val="Arial"/>
        <charset val="134"/>
      </rPr>
      <t>”</t>
    </r>
    <r>
      <rPr>
        <sz val="12"/>
        <rFont val="宋体-简"/>
        <charset val="134"/>
      </rPr>
      <t>的理想信念宣讲，与同学们探讨何为清廉、如何清廉，希望同学们在今后能够始终保持坚定的信念，不为权势所动，不为物质所诱，清正求是，廉洁守心。</t>
    </r>
  </si>
  <si>
    <t>十二连</t>
  </si>
  <si>
    <t>徐胡彬</t>
  </si>
  <si>
    <r>
      <rPr>
        <sz val="12"/>
        <rFont val="宋体-简"/>
        <charset val="134"/>
      </rPr>
      <t>以于子三烈士事迹为核心，题为</t>
    </r>
    <r>
      <rPr>
        <sz val="12"/>
        <rFont val="Arial"/>
        <charset val="134"/>
      </rPr>
      <t>“</t>
    </r>
    <r>
      <rPr>
        <sz val="12"/>
        <rFont val="宋体-简"/>
        <charset val="134"/>
      </rPr>
      <t>铭记烈士精神，踏着热血前行</t>
    </r>
    <r>
      <rPr>
        <sz val="12"/>
        <rFont val="Arial"/>
        <charset val="134"/>
      </rPr>
      <t>”</t>
    </r>
    <r>
      <rPr>
        <sz val="12"/>
        <rFont val="宋体-简"/>
        <charset val="134"/>
      </rPr>
      <t>的宣讲。</t>
    </r>
  </si>
  <si>
    <t>杨佳莹</t>
  </si>
  <si>
    <t>以茶学身边的农科人为主题，讲述喻景权、汪自强、陈再鸣等老师带领乡村脱贫振兴的故事；讲述了茶学优秀学长的励志成长历程、学业成就等。</t>
  </si>
  <si>
    <t>汪以真</t>
  </si>
  <si>
    <r>
      <rPr>
        <sz val="12"/>
        <rFont val="宋体-简"/>
        <charset val="134"/>
      </rPr>
      <t>以</t>
    </r>
    <r>
      <rPr>
        <sz val="12"/>
        <rFont val="Arial"/>
        <charset val="134"/>
      </rPr>
      <t>“</t>
    </r>
    <r>
      <rPr>
        <sz val="12"/>
        <rFont val="宋体-简"/>
        <charset val="134"/>
      </rPr>
      <t>猪</t>
    </r>
    <r>
      <rPr>
        <sz val="12"/>
        <rFont val="Arial"/>
        <charset val="134"/>
      </rPr>
      <t>”</t>
    </r>
    <r>
      <rPr>
        <sz val="12"/>
        <rFont val="宋体-简"/>
        <charset val="134"/>
      </rPr>
      <t>为切入点，为同学们介绍了</t>
    </r>
    <r>
      <rPr>
        <sz val="12"/>
        <rFont val="Arial"/>
        <charset val="134"/>
      </rPr>
      <t>“</t>
    </r>
    <r>
      <rPr>
        <sz val="12"/>
        <rFont val="宋体-简"/>
        <charset val="134"/>
      </rPr>
      <t>猪</t>
    </r>
    <r>
      <rPr>
        <sz val="12"/>
        <rFont val="Arial"/>
        <charset val="134"/>
      </rPr>
      <t>”</t>
    </r>
    <r>
      <rPr>
        <sz val="12"/>
        <rFont val="宋体-简"/>
        <charset val="134"/>
      </rPr>
      <t>不仅是作为食物，同时也是和国家粮食安全以及生命健康息息相关的。</t>
    </r>
  </si>
  <si>
    <t>宣讲员类别</t>
  </si>
  <si>
    <t>姓名</t>
  </si>
  <si>
    <t>性别</t>
  </si>
  <si>
    <t>政治面貌</t>
  </si>
  <si>
    <t>手机</t>
  </si>
  <si>
    <t>拟宣讲主题</t>
  </si>
  <si>
    <t>人员类型</t>
  </si>
  <si>
    <t>行政/军训任职</t>
  </si>
  <si>
    <t>所在院系</t>
  </si>
  <si>
    <t>报送单位</t>
  </si>
  <si>
    <t>是否已完成</t>
  </si>
  <si>
    <t>完成次数</t>
  </si>
  <si>
    <t>基础</t>
  </si>
  <si>
    <t>男</t>
  </si>
  <si>
    <t>中共党员</t>
  </si>
  <si>
    <t>专业教师</t>
  </si>
  <si>
    <t>控制科学与工程学院党委书记</t>
  </si>
  <si>
    <t>控制科学与工程学院</t>
  </si>
  <si>
    <t>是</t>
  </si>
  <si>
    <t>1306798 5609</t>
  </si>
  <si>
    <t>崇尚科学 学习科学 为科技强国而奋斗不息</t>
  </si>
  <si>
    <t>关工委求是宣讲团</t>
  </si>
  <si>
    <t>女</t>
  </si>
  <si>
    <t>18067951811</t>
  </si>
  <si>
    <t>“精神谱系”中的信电人——朱人杰</t>
  </si>
  <si>
    <t>学生骨干</t>
  </si>
  <si>
    <t>信息与电子工程学院</t>
  </si>
  <si>
    <t>宣讲团</t>
  </si>
  <si>
    <t>新增</t>
  </si>
  <si>
    <t>13588116707</t>
  </si>
  <si>
    <t>初心的坚守  信仰的力量   中国共产党为什么能？</t>
  </si>
  <si>
    <t>离退休老党员</t>
  </si>
  <si>
    <t>国防重器之无人机</t>
  </si>
  <si>
    <t>朱强远</t>
  </si>
  <si>
    <t>从交叉学科看“干一行，爱一行”</t>
  </si>
  <si>
    <t>郑婧</t>
  </si>
  <si>
    <t>两弹一星精神</t>
  </si>
  <si>
    <t>生物医学工程与仪器科学学院</t>
  </si>
  <si>
    <t>勇担使命、奋发有为，拥抱智能时代的机遇和挑战</t>
  </si>
  <si>
    <t>副院长</t>
  </si>
  <si>
    <t>计算机科学与技术学院</t>
  </si>
  <si>
    <t>许超</t>
  </si>
  <si>
    <t>贯彻总体国家安全观，守好国家安全前沿线</t>
  </si>
  <si>
    <t>四连副指导员</t>
  </si>
  <si>
    <t>彭列平</t>
  </si>
  <si>
    <t>党政管理人员</t>
  </si>
  <si>
    <t>计算机科学与技术学院党委书记</t>
  </si>
  <si>
    <t>中国共产党为什么能？</t>
  </si>
  <si>
    <t>提高网络安全意识，共筑网络安全防线</t>
  </si>
  <si>
    <t>五连副指导员</t>
  </si>
  <si>
    <t>从书中到脚下——我的入党初心回顾与践行</t>
  </si>
  <si>
    <t>四团三连指导员</t>
  </si>
  <si>
    <t>18888922863</t>
  </si>
  <si>
    <t>当你老时：“90”后遇上00后，会产生什么样的对话</t>
  </si>
  <si>
    <t>求是学院云峰学园</t>
  </si>
  <si>
    <t>中国式现代化里激荡的青年力量</t>
  </si>
  <si>
    <t>政治处干事</t>
  </si>
  <si>
    <t>动物科学学院</t>
  </si>
  <si>
    <t>化学工程与生物工程学院党委书记</t>
  </si>
  <si>
    <t>化学工程与生物工程学院</t>
  </si>
  <si>
    <t>五星红旗，我为你自豪</t>
  </si>
  <si>
    <t>“国之大者”从峥嵘岁月到盛世年华</t>
  </si>
  <si>
    <t>陈泽楠</t>
  </si>
  <si>
    <t>二团七连副连长</t>
  </si>
  <si>
    <t>二团七连、八连连长</t>
  </si>
  <si>
    <t>艺术与考古学院党委书记</t>
  </si>
  <si>
    <t>艺术与考古学院</t>
  </si>
  <si>
    <t>《浙大十二勇士》</t>
  </si>
  <si>
    <t>高分子科学与工程学系</t>
  </si>
  <si>
    <t>程逵</t>
  </si>
  <si>
    <t>材料科学与工程学院副院长</t>
  </si>
  <si>
    <t>材料科学与工程学院</t>
  </si>
  <si>
    <t>19858125233</t>
  </si>
  <si>
    <t>发展基层民主，奋进新的征程</t>
  </si>
  <si>
    <t>九连指导员</t>
  </si>
  <si>
    <t>生物系统工程与食品科学学院党委书记、副院长</t>
  </si>
  <si>
    <t>生物系统工程与食品科学学院</t>
  </si>
  <si>
    <t>平建峰</t>
  </si>
  <si>
    <t>农业工程专业介绍</t>
  </si>
  <si>
    <t>生工食品学院</t>
  </si>
  <si>
    <t>陈士国</t>
  </si>
  <si>
    <t>食品科学与工程专业介绍</t>
  </si>
  <si>
    <t>叶雪莲</t>
  </si>
  <si>
    <t>《从“清”官看“清官”》、《清风劲吹，让高校回归净土》</t>
  </si>
  <si>
    <t>农业与生物技术学院</t>
  </si>
  <si>
    <t>创新创业学院</t>
  </si>
  <si>
    <t>霍启正</t>
  </si>
  <si>
    <t>二团十连副连长</t>
  </si>
  <si>
    <t>《青年的未来 清廉的时代》</t>
  </si>
  <si>
    <t>行稳致远，强农兴国</t>
  </si>
  <si>
    <t>做新时代下的智能、环保“养猪人”</t>
  </si>
  <si>
    <t>赓续红色血脉，勇担时代重任</t>
  </si>
  <si>
    <t>农学人在推进农业绿色发展中的使命与担当</t>
  </si>
  <si>
    <t>动物科学学院院长</t>
  </si>
  <si>
    <t>18868227697</t>
  </si>
  <si>
    <t>扎根大地，向阳而生</t>
  </si>
  <si>
    <t>施巍</t>
  </si>
  <si>
    <t>中共预备党员</t>
  </si>
  <si>
    <t>“大食物观”下的水产养殖业</t>
  </si>
  <si>
    <t>陈嘉梦</t>
  </si>
  <si>
    <t>铭记烈士精神，踏着热血前行</t>
  </si>
  <si>
    <t>浙大西迁路上的求是担当</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</si>
</sst>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29">
    <font>
      <sz val="10"/>
      <name val="Arial"/>
      <charset val="134"/>
    </font>
    <font>
      <sz val="11"/>
      <color theme="1"/>
      <name val="宋体"/>
      <charset val="134"/>
    </font>
    <font>
      <sz val="11"/>
      <color theme="1"/>
      <name val="宋体"/>
      <charset val="134"/>
      <scheme val="minor"/>
    </font>
    <font>
      <sz val="11"/>
      <name val="宋体"/>
      <charset val="134"/>
      <scheme val="minor"/>
    </font>
    <font>
      <b/>
      <sz val="12"/>
      <name val="宋体"/>
      <charset val="134"/>
    </font>
    <font>
      <b/>
      <sz val="12"/>
      <color theme="1"/>
      <name val="宋体"/>
      <charset val="134"/>
    </font>
    <font>
      <sz val="12"/>
      <color theme="1"/>
      <name val="宋体"/>
      <charset val="134"/>
    </font>
    <font>
      <sz val="16"/>
      <color rgb="FFFF0000"/>
      <name val="宋体"/>
      <charset val="134"/>
      <scheme val="minor"/>
    </font>
    <font>
      <sz val="12"/>
      <name val="Arial"/>
      <charset val="134"/>
    </font>
    <font>
      <sz val="12"/>
      <name val="宋体-简"/>
      <charset val="134"/>
    </font>
    <font>
      <sz val="11"/>
      <color rgb="FFFA7D00"/>
      <name val="宋体"/>
      <charset val="0"/>
      <scheme val="minor"/>
    </font>
    <font>
      <sz val="11"/>
      <color theme="0"/>
      <name val="宋体"/>
      <charset val="0"/>
      <scheme val="minor"/>
    </font>
    <font>
      <sz val="11"/>
      <color theme="1"/>
      <name val="宋体"/>
      <charset val="0"/>
      <scheme val="minor"/>
    </font>
    <font>
      <b/>
      <sz val="13"/>
      <color theme="3"/>
      <name val="宋体"/>
      <charset val="134"/>
      <scheme val="minor"/>
    </font>
    <font>
      <b/>
      <sz val="18"/>
      <color theme="3"/>
      <name val="宋体"/>
      <charset val="134"/>
      <scheme val="minor"/>
    </font>
    <font>
      <sz val="11"/>
      <color rgb="FFFF0000"/>
      <name val="宋体"/>
      <charset val="0"/>
      <scheme val="minor"/>
    </font>
    <font>
      <u/>
      <sz val="11"/>
      <color rgb="FF800080"/>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9C0006"/>
      <name val="宋体"/>
      <charset val="0"/>
      <scheme val="minor"/>
    </font>
    <font>
      <b/>
      <sz val="11"/>
      <color rgb="FFFA7D00"/>
      <name val="宋体"/>
      <charset val="0"/>
      <scheme val="minor"/>
    </font>
    <font>
      <u/>
      <sz val="11"/>
      <color rgb="FF0000FF"/>
      <name val="宋体"/>
      <charset val="0"/>
      <scheme val="minor"/>
    </font>
    <font>
      <b/>
      <sz val="11"/>
      <color rgb="FF3F3F3F"/>
      <name val="宋体"/>
      <charset val="0"/>
      <scheme val="minor"/>
    </font>
    <font>
      <sz val="11"/>
      <color rgb="FF3F3F76"/>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9"/>
        <bgColor indexed="64"/>
      </patternFill>
    </fill>
    <fill>
      <patternFill patternType="solid">
        <fgColor theme="8"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rgb="FFA5A5A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C6EFCE"/>
        <bgColor indexed="64"/>
      </patternFill>
    </fill>
    <fill>
      <patternFill patternType="solid">
        <fgColor rgb="FFFFEB9C"/>
        <bgColor indexed="64"/>
      </patternFill>
    </fill>
    <fill>
      <patternFill patternType="solid">
        <fgColor rgb="FFFFC7CE"/>
        <bgColor indexed="64"/>
      </patternFill>
    </fill>
    <fill>
      <patternFill patternType="solid">
        <fgColor theme="4" tint="0.599993896298105"/>
        <bgColor indexed="64"/>
      </patternFill>
    </fill>
    <fill>
      <patternFill patternType="solid">
        <fgColor theme="4"/>
        <bgColor indexed="64"/>
      </patternFill>
    </fill>
    <fill>
      <patternFill patternType="solid">
        <fgColor rgb="FFF2F2F2"/>
        <bgColor indexed="64"/>
      </patternFill>
    </fill>
    <fill>
      <patternFill patternType="solid">
        <fgColor theme="5"/>
        <bgColor indexed="64"/>
      </patternFill>
    </fill>
    <fill>
      <patternFill patternType="solid">
        <fgColor theme="7"/>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rgb="FFFFFFCC"/>
        <bgColor indexed="64"/>
      </patternFill>
    </fill>
    <fill>
      <patternFill patternType="solid">
        <fgColor theme="6"/>
        <bgColor indexed="64"/>
      </patternFill>
    </fill>
    <fill>
      <patternFill patternType="solid">
        <fgColor theme="8" tint="0.799981688894314"/>
        <bgColor indexed="64"/>
      </patternFill>
    </fill>
  </fills>
  <borders count="14">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55">
    <xf numFmtId="0" fontId="0" fillId="0" borderId="0">
      <alignment vertical="center"/>
    </xf>
    <xf numFmtId="41" fontId="0" fillId="0" borderId="0" applyFont="0" applyFill="0" applyBorder="0" applyAlignment="0" applyProtection="0"/>
    <xf numFmtId="43"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0" fillId="0" borderId="0"/>
    <xf numFmtId="0" fontId="11" fillId="28" borderId="0" applyNumberFormat="0" applyBorder="0" applyAlignment="0" applyProtection="0">
      <alignment vertical="center"/>
    </xf>
    <xf numFmtId="0" fontId="12" fillId="27" borderId="0" applyNumberFormat="0" applyBorder="0" applyAlignment="0" applyProtection="0">
      <alignment vertical="center"/>
    </xf>
    <xf numFmtId="0" fontId="11" fillId="20" borderId="0" applyNumberFormat="0" applyBorder="0" applyAlignment="0" applyProtection="0">
      <alignment vertical="center"/>
    </xf>
    <xf numFmtId="0" fontId="28" fillId="29" borderId="10" applyNumberFormat="0" applyAlignment="0" applyProtection="0">
      <alignment vertical="center"/>
    </xf>
    <xf numFmtId="0" fontId="12" fillId="26" borderId="0" applyNumberFormat="0" applyBorder="0" applyAlignment="0" applyProtection="0">
      <alignment vertical="center"/>
    </xf>
    <xf numFmtId="0" fontId="12" fillId="22" borderId="0" applyNumberFormat="0" applyBorder="0" applyAlignment="0" applyProtection="0">
      <alignment vertical="center"/>
    </xf>
    <xf numFmtId="44" fontId="2" fillId="0" borderId="0" applyFont="0" applyFill="0" applyBorder="0" applyAlignment="0" applyProtection="0">
      <alignment vertical="center"/>
    </xf>
    <xf numFmtId="0" fontId="11" fillId="32" borderId="0" applyNumberFormat="0" applyBorder="0" applyAlignment="0" applyProtection="0">
      <alignment vertical="center"/>
    </xf>
    <xf numFmtId="9" fontId="2" fillId="0" borderId="0" applyFont="0" applyFill="0" applyBorder="0" applyAlignment="0" applyProtection="0">
      <alignment vertical="center"/>
    </xf>
    <xf numFmtId="0" fontId="11" fillId="8" borderId="0" applyNumberFormat="0" applyBorder="0" applyAlignment="0" applyProtection="0">
      <alignment vertical="center"/>
    </xf>
    <xf numFmtId="0" fontId="11" fillId="21" borderId="0" applyNumberFormat="0" applyBorder="0" applyAlignment="0" applyProtection="0">
      <alignment vertical="center"/>
    </xf>
    <xf numFmtId="0" fontId="11" fillId="19" borderId="0" applyNumberFormat="0" applyBorder="0" applyAlignment="0" applyProtection="0">
      <alignment vertical="center"/>
    </xf>
    <xf numFmtId="0" fontId="11" fillId="25" borderId="0" applyNumberFormat="0" applyBorder="0" applyAlignment="0" applyProtection="0">
      <alignment vertical="center"/>
    </xf>
    <xf numFmtId="0" fontId="11" fillId="30" borderId="0" applyNumberFormat="0" applyBorder="0" applyAlignment="0" applyProtection="0">
      <alignment vertical="center"/>
    </xf>
    <xf numFmtId="0" fontId="25" fillId="18" borderId="10" applyNumberFormat="0" applyAlignment="0" applyProtection="0">
      <alignment vertical="center"/>
    </xf>
    <xf numFmtId="0" fontId="11" fillId="17" borderId="0" applyNumberFormat="0" applyBorder="0" applyAlignment="0" applyProtection="0">
      <alignment vertical="center"/>
    </xf>
    <xf numFmtId="0" fontId="23" fillId="14" borderId="0" applyNumberFormat="0" applyBorder="0" applyAlignment="0" applyProtection="0">
      <alignment vertical="center"/>
    </xf>
    <xf numFmtId="0" fontId="12" fillId="33" borderId="0" applyNumberFormat="0" applyBorder="0" applyAlignment="0" applyProtection="0">
      <alignment vertical="center"/>
    </xf>
    <xf numFmtId="0" fontId="22" fillId="13" borderId="0" applyNumberFormat="0" applyBorder="0" applyAlignment="0" applyProtection="0">
      <alignment vertical="center"/>
    </xf>
    <xf numFmtId="0" fontId="12" fillId="11" borderId="0" applyNumberFormat="0" applyBorder="0" applyAlignment="0" applyProtection="0">
      <alignment vertical="center"/>
    </xf>
    <xf numFmtId="0" fontId="21" fillId="0" borderId="9" applyNumberFormat="0" applyFill="0" applyAlignment="0" applyProtection="0">
      <alignment vertical="center"/>
    </xf>
    <xf numFmtId="0" fontId="24" fillId="15" borderId="0" applyNumberFormat="0" applyBorder="0" applyAlignment="0" applyProtection="0">
      <alignment vertical="center"/>
    </xf>
    <xf numFmtId="0" fontId="20" fillId="10" borderId="8" applyNumberFormat="0" applyAlignment="0" applyProtection="0">
      <alignment vertical="center"/>
    </xf>
    <xf numFmtId="0" fontId="27" fillId="18" borderId="11" applyNumberFormat="0" applyAlignment="0" applyProtection="0">
      <alignment vertical="center"/>
    </xf>
    <xf numFmtId="0" fontId="19" fillId="0" borderId="7" applyNumberFormat="0" applyFill="0" applyAlignment="0" applyProtection="0">
      <alignment vertical="center"/>
    </xf>
    <xf numFmtId="0" fontId="18" fillId="0" borderId="0" applyNumberFormat="0" applyFill="0" applyBorder="0" applyAlignment="0" applyProtection="0">
      <alignment vertical="center"/>
    </xf>
    <xf numFmtId="0" fontId="12" fillId="23" borderId="0" applyNumberFormat="0" applyBorder="0" applyAlignment="0" applyProtection="0">
      <alignment vertical="center"/>
    </xf>
    <xf numFmtId="0" fontId="17" fillId="0" borderId="0" applyNumberFormat="0" applyFill="0" applyBorder="0" applyAlignment="0" applyProtection="0">
      <alignment vertical="center"/>
    </xf>
    <xf numFmtId="42" fontId="2" fillId="0" borderId="0" applyFont="0" applyFill="0" applyBorder="0" applyAlignment="0" applyProtection="0">
      <alignment vertical="center"/>
    </xf>
    <xf numFmtId="0" fontId="12" fillId="12" borderId="0" applyNumberFormat="0" applyBorder="0" applyAlignment="0" applyProtection="0">
      <alignment vertical="center"/>
    </xf>
    <xf numFmtId="43" fontId="2" fillId="0" borderId="0" applyFont="0" applyFill="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24" borderId="0" applyNumberFormat="0" applyBorder="0" applyAlignment="0" applyProtection="0">
      <alignment vertical="center"/>
    </xf>
    <xf numFmtId="0" fontId="15" fillId="0" borderId="0" applyNumberFormat="0" applyFill="0" applyBorder="0" applyAlignment="0" applyProtection="0">
      <alignment vertical="center"/>
    </xf>
    <xf numFmtId="0" fontId="11" fillId="7" borderId="0" applyNumberFormat="0" applyBorder="0" applyAlignment="0" applyProtection="0">
      <alignment vertical="center"/>
    </xf>
    <xf numFmtId="0" fontId="2" fillId="31" borderId="12" applyNumberFormat="0" applyFont="0" applyAlignment="0" applyProtection="0">
      <alignment vertical="center"/>
    </xf>
    <xf numFmtId="0" fontId="12" fillId="6" borderId="0" applyNumberFormat="0" applyBorder="0" applyAlignment="0" applyProtection="0">
      <alignment vertical="center"/>
    </xf>
    <xf numFmtId="0" fontId="11" fillId="5" borderId="0" applyNumberFormat="0" applyBorder="0" applyAlignment="0" applyProtection="0">
      <alignment vertical="center"/>
    </xf>
    <xf numFmtId="0" fontId="12" fillId="9" borderId="0" applyNumberFormat="0" applyBorder="0" applyAlignment="0" applyProtection="0">
      <alignment vertical="center"/>
    </xf>
    <xf numFmtId="0" fontId="26" fillId="0" borderId="0" applyNumberFormat="0" applyFill="0" applyBorder="0" applyAlignment="0" applyProtection="0">
      <alignment vertical="center"/>
    </xf>
    <xf numFmtId="41" fontId="2" fillId="0" borderId="0" applyFont="0" applyFill="0" applyBorder="0" applyAlignment="0" applyProtection="0">
      <alignment vertical="center"/>
    </xf>
    <xf numFmtId="0" fontId="13" fillId="0" borderId="7" applyNumberFormat="0" applyFill="0" applyAlignment="0" applyProtection="0">
      <alignment vertical="center"/>
    </xf>
    <xf numFmtId="0" fontId="12" fillId="4" borderId="0" applyNumberFormat="0" applyBorder="0" applyAlignment="0" applyProtection="0">
      <alignment vertical="center"/>
    </xf>
    <xf numFmtId="0" fontId="17" fillId="0" borderId="13" applyNumberFormat="0" applyFill="0" applyAlignment="0" applyProtection="0">
      <alignment vertical="center"/>
    </xf>
    <xf numFmtId="0" fontId="11" fillId="3" borderId="0" applyNumberFormat="0" applyBorder="0" applyAlignment="0" applyProtection="0">
      <alignment vertical="center"/>
    </xf>
    <xf numFmtId="0" fontId="12" fillId="16" borderId="0" applyNumberFormat="0" applyBorder="0" applyAlignment="0" applyProtection="0">
      <alignment vertical="center"/>
    </xf>
    <xf numFmtId="0" fontId="10" fillId="0" borderId="6" applyNumberFormat="0" applyFill="0" applyAlignment="0" applyProtection="0">
      <alignment vertical="center"/>
    </xf>
  </cellStyleXfs>
  <cellXfs count="34">
    <xf numFmtId="0" fontId="0" fillId="0" borderId="0" xfId="6"/>
    <xf numFmtId="0" fontId="1" fillId="0" borderId="0" xfId="0" applyFont="1" applyFill="1" applyAlignment="1">
      <alignment wrapText="1"/>
    </xf>
    <xf numFmtId="0" fontId="2"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3" xfId="0" applyFont="1" applyFill="1" applyBorder="1" applyAlignment="1">
      <alignment vertical="center"/>
    </xf>
    <xf numFmtId="0" fontId="7" fillId="0" borderId="0" xfId="0" applyFont="1" applyFill="1" applyAlignment="1">
      <alignment vertical="center"/>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wrapText="1"/>
    </xf>
    <xf numFmtId="49" fontId="6" fillId="0" borderId="3" xfId="0" applyNumberFormat="1" applyFont="1" applyFill="1" applyBorder="1" applyAlignment="1">
      <alignment horizontal="center" vertical="center" wrapText="1"/>
    </xf>
    <xf numFmtId="0" fontId="1" fillId="0" borderId="3" xfId="0" applyFont="1" applyFill="1" applyBorder="1" applyAlignment="1">
      <alignment horizont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6" fillId="0" borderId="0" xfId="0" applyFont="1" applyFill="1" applyBorder="1" applyAlignment="1">
      <alignment horizontal="center" vertical="center" wrapText="1"/>
    </xf>
    <xf numFmtId="0" fontId="2" fillId="0" borderId="0" xfId="0" applyFont="1" applyFill="1" applyBorder="1" applyAlignment="1">
      <alignment vertical="center"/>
    </xf>
    <xf numFmtId="49" fontId="6" fillId="0" borderId="0" xfId="0" applyNumberFormat="1" applyFont="1" applyFill="1" applyBorder="1" applyAlignment="1">
      <alignment horizontal="center" vertical="center" wrapText="1"/>
    </xf>
    <xf numFmtId="0" fontId="8" fillId="0" borderId="0" xfId="6" applyFont="1" applyAlignment="1">
      <alignment horizontal="center" vertical="center"/>
    </xf>
    <xf numFmtId="0" fontId="8" fillId="0" borderId="0" xfId="6" applyFont="1" applyAlignment="1">
      <alignment horizontal="center" vertical="center" wrapText="1"/>
    </xf>
    <xf numFmtId="0" fontId="9" fillId="2" borderId="3" xfId="6" applyFont="1" applyFill="1" applyBorder="1" applyAlignment="1">
      <alignment horizontal="center" vertical="center" wrapText="1"/>
    </xf>
    <xf numFmtId="0" fontId="9" fillId="0" borderId="3" xfId="6" applyFont="1" applyBorder="1" applyAlignment="1">
      <alignment horizontal="center" vertical="center" wrapText="1"/>
    </xf>
    <xf numFmtId="0" fontId="8" fillId="0" borderId="3" xfId="6" applyFont="1" applyBorder="1" applyAlignment="1">
      <alignment horizontal="center" vertical="center" wrapText="1"/>
    </xf>
  </cellXfs>
  <cellStyles count="55">
    <cellStyle name="常规" xfId="0" builtinId="0"/>
    <cellStyle name="Comma [0]" xfId="1"/>
    <cellStyle name="Comma" xfId="2"/>
    <cellStyle name="Currency [0]" xfId="3"/>
    <cellStyle name="Currency" xfId="4"/>
    <cellStyle name="Percent" xfId="5"/>
    <cellStyle name="Normal" xfId="6"/>
    <cellStyle name="60% - 强调文字颜色 6" xfId="7" builtinId="52"/>
    <cellStyle name="20% - 强调文字颜色 4" xfId="8" builtinId="42"/>
    <cellStyle name="强调文字颜色 4" xfId="9" builtinId="41"/>
    <cellStyle name="输入" xfId="10" builtinId="20"/>
    <cellStyle name="40% - 强调文字颜色 3" xfId="11" builtinId="39"/>
    <cellStyle name="20% - 强调文字颜色 3" xfId="12" builtinId="38"/>
    <cellStyle name="货币" xfId="13" builtinId="4"/>
    <cellStyle name="强调文字颜色 3" xfId="14" builtinId="37"/>
    <cellStyle name="百分比" xfId="15" builtinId="5"/>
    <cellStyle name="60% - 强调文字颜色 2" xfId="16" builtinId="36"/>
    <cellStyle name="60% - 强调文字颜色 5" xfId="17" builtinId="48"/>
    <cellStyle name="强调文字颜色 2" xfId="18" builtinId="33"/>
    <cellStyle name="60% - 强调文字颜色 1" xfId="19" builtinId="32"/>
    <cellStyle name="60% - 强调文字颜色 4" xfId="20" builtinId="44"/>
    <cellStyle name="计算" xfId="21" builtinId="22"/>
    <cellStyle name="强调文字颜色 1" xfId="22" builtinId="29"/>
    <cellStyle name="适中" xfId="23" builtinId="28"/>
    <cellStyle name="20% - 强调文字颜色 5" xfId="24" builtinId="46"/>
    <cellStyle name="好" xfId="25" builtinId="26"/>
    <cellStyle name="20% - 强调文字颜色 1" xfId="26" builtinId="30"/>
    <cellStyle name="汇总" xfId="27" builtinId="25"/>
    <cellStyle name="差" xfId="28" builtinId="27"/>
    <cellStyle name="检查单元格" xfId="29" builtinId="23"/>
    <cellStyle name="输出" xfId="30" builtinId="21"/>
    <cellStyle name="标题 1" xfId="31" builtinId="16"/>
    <cellStyle name="解释性文本" xfId="32" builtinId="53"/>
    <cellStyle name="20% - 强调文字颜色 2" xfId="33" builtinId="34"/>
    <cellStyle name="标题 4" xfId="34" builtinId="19"/>
    <cellStyle name="货币[0]" xfId="35" builtinId="7"/>
    <cellStyle name="40% - 强调文字颜色 4" xfId="36" builtinId="43"/>
    <cellStyle name="千位分隔" xfId="37" builtinId="3"/>
    <cellStyle name="已访问的超链接" xfId="38" builtinId="9"/>
    <cellStyle name="标题" xfId="39" builtinId="15"/>
    <cellStyle name="40% - 强调文字颜色 2" xfId="40" builtinId="35"/>
    <cellStyle name="警告文本" xfId="41" builtinId="11"/>
    <cellStyle name="60% - 强调文字颜色 3" xfId="42" builtinId="40"/>
    <cellStyle name="注释" xfId="43" builtinId="10"/>
    <cellStyle name="20% - 强调文字颜色 6" xfId="44" builtinId="50"/>
    <cellStyle name="强调文字颜色 5" xfId="45" builtinId="45"/>
    <cellStyle name="40% - 强调文字颜色 6" xfId="46" builtinId="51"/>
    <cellStyle name="超链接" xfId="47" builtinId="8"/>
    <cellStyle name="千位分隔[0]" xfId="48" builtinId="6"/>
    <cellStyle name="标题 2" xfId="49" builtinId="17"/>
    <cellStyle name="40% - 强调文字颜色 5" xfId="50" builtinId="47"/>
    <cellStyle name="标题 3" xfId="51" builtinId="18"/>
    <cellStyle name="强调文字颜色 6" xfId="52" builtinId="49"/>
    <cellStyle name="40% - 强调文字颜色 1" xfId="53" builtinId="31"/>
    <cellStyle name="链接单元格" xfId="54"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4"/>
  <sheetViews>
    <sheetView tabSelected="1" zoomScale="67" zoomScaleNormal="67" workbookViewId="0">
      <pane xSplit="1" ySplit="1" topLeftCell="B2" activePane="bottomRight" state="frozen"/>
      <selection/>
      <selection pane="topRight"/>
      <selection pane="bottomLeft"/>
      <selection pane="bottomRight" activeCell="C2" sqref="C2:C54"/>
    </sheetView>
  </sheetViews>
  <sheetFormatPr defaultColWidth="9.14285714285714" defaultRowHeight="17.6" outlineLevelCol="5"/>
  <cols>
    <col min="1" max="1" width="15.1428571428571" style="29" customWidth="1"/>
    <col min="2" max="3" width="38.8571428571429" style="29" customWidth="1"/>
    <col min="4" max="4" width="30.8571428571429" style="29" customWidth="1"/>
    <col min="5" max="5" width="21.0982142857143" style="29" customWidth="1"/>
    <col min="6" max="6" width="85.7321428571429" style="30" customWidth="1"/>
    <col min="7" max="16384" width="9.14285714285714" style="29"/>
  </cols>
  <sheetData>
    <row r="1" ht="24" customHeight="1" spans="1:6">
      <c r="A1" s="31" t="s">
        <v>0</v>
      </c>
      <c r="B1" s="31" t="s">
        <v>1</v>
      </c>
      <c r="C1" s="31" t="s">
        <v>2</v>
      </c>
      <c r="D1" s="31" t="s">
        <v>3</v>
      </c>
      <c r="E1" s="31" t="s">
        <v>4</v>
      </c>
      <c r="F1" s="31" t="s">
        <v>5</v>
      </c>
    </row>
    <row r="2" ht="71" spans="1:6">
      <c r="A2" s="32" t="s">
        <v>6</v>
      </c>
      <c r="B2" s="32" t="s">
        <v>7</v>
      </c>
      <c r="C2" s="32" t="s">
        <v>8</v>
      </c>
      <c r="D2" s="33" t="s">
        <v>9</v>
      </c>
      <c r="E2" s="33" t="s">
        <v>10</v>
      </c>
      <c r="F2" s="32" t="s">
        <v>11</v>
      </c>
    </row>
    <row r="3" ht="106" spans="1:6">
      <c r="A3" s="32" t="s">
        <v>6</v>
      </c>
      <c r="B3" s="32" t="s">
        <v>12</v>
      </c>
      <c r="C3" s="32" t="str">
        <f>VLOOKUP(B3,Sheet2!C:G,5,FALSE)</f>
        <v>“精神谱系”中的信电人——朱人杰</v>
      </c>
      <c r="D3" s="33" t="s">
        <v>13</v>
      </c>
      <c r="E3" s="33" t="s">
        <v>14</v>
      </c>
      <c r="F3" s="32" t="s">
        <v>15</v>
      </c>
    </row>
    <row r="4" ht="53" spans="1:6">
      <c r="A4" s="32" t="s">
        <v>6</v>
      </c>
      <c r="B4" s="32" t="s">
        <v>16</v>
      </c>
      <c r="C4" s="32" t="str">
        <f>VLOOKUP(B4,Sheet2!C:G,5,FALSE)</f>
        <v>崇尚科学 学习科学 为科技强国而奋斗不息</v>
      </c>
      <c r="D4" s="33" t="s">
        <v>17</v>
      </c>
      <c r="E4" s="33" t="s">
        <v>18</v>
      </c>
      <c r="F4" s="32" t="s">
        <v>19</v>
      </c>
    </row>
    <row r="5" ht="53" spans="1:6">
      <c r="A5" s="32" t="s">
        <v>6</v>
      </c>
      <c r="B5" s="32" t="s">
        <v>20</v>
      </c>
      <c r="C5" s="32" t="s">
        <v>8</v>
      </c>
      <c r="D5" s="33" t="s">
        <v>17</v>
      </c>
      <c r="E5" s="33" t="s">
        <v>21</v>
      </c>
      <c r="F5" s="32" t="s">
        <v>22</v>
      </c>
    </row>
    <row r="6" ht="53" spans="1:6">
      <c r="A6" s="32" t="s">
        <v>6</v>
      </c>
      <c r="B6" s="32" t="s">
        <v>23</v>
      </c>
      <c r="C6" s="32" t="s">
        <v>8</v>
      </c>
      <c r="D6" s="33" t="s">
        <v>24</v>
      </c>
      <c r="E6" s="33" t="s">
        <v>25</v>
      </c>
      <c r="F6" s="32" t="s">
        <v>26</v>
      </c>
    </row>
    <row r="7" ht="36" spans="1:6">
      <c r="A7" s="32" t="s">
        <v>6</v>
      </c>
      <c r="B7" s="32" t="s">
        <v>27</v>
      </c>
      <c r="C7" s="32" t="s">
        <v>8</v>
      </c>
      <c r="D7" s="33" t="s">
        <v>28</v>
      </c>
      <c r="E7" s="33" t="s">
        <v>29</v>
      </c>
      <c r="F7" s="32" t="s">
        <v>30</v>
      </c>
    </row>
    <row r="8" ht="18" spans="1:6">
      <c r="A8" s="32" t="s">
        <v>6</v>
      </c>
      <c r="B8" s="32" t="s">
        <v>31</v>
      </c>
      <c r="C8" s="32" t="s">
        <v>8</v>
      </c>
      <c r="D8" s="33" t="s">
        <v>28</v>
      </c>
      <c r="E8" s="33" t="s">
        <v>32</v>
      </c>
      <c r="F8" s="32" t="s">
        <v>33</v>
      </c>
    </row>
    <row r="9" ht="88" spans="1:6">
      <c r="A9" s="32" t="s">
        <v>34</v>
      </c>
      <c r="B9" s="32" t="s">
        <v>35</v>
      </c>
      <c r="C9" s="32" t="str">
        <f>VLOOKUP(B9,Sheet2!C:G,5,FALSE)</f>
        <v>初心的坚守  信仰的力量   中国共产党为什么能？</v>
      </c>
      <c r="D9" s="33" t="s">
        <v>36</v>
      </c>
      <c r="E9" s="33" t="s">
        <v>37</v>
      </c>
      <c r="F9" s="32" t="s">
        <v>38</v>
      </c>
    </row>
    <row r="10" ht="18" spans="1:6">
      <c r="A10" s="32" t="s">
        <v>34</v>
      </c>
      <c r="B10" s="32" t="s">
        <v>39</v>
      </c>
      <c r="C10" s="32" t="str">
        <f>VLOOKUP(B10,Sheet2!C:G,5,FALSE)</f>
        <v>国防重器之无人机</v>
      </c>
      <c r="D10" s="33" t="s">
        <v>40</v>
      </c>
      <c r="E10" s="33" t="s">
        <v>37</v>
      </c>
      <c r="F10" s="32" t="s">
        <v>41</v>
      </c>
    </row>
    <row r="11" ht="36" spans="1:6">
      <c r="A11" s="32" t="s">
        <v>34</v>
      </c>
      <c r="B11" s="32" t="s">
        <v>42</v>
      </c>
      <c r="C11" s="32" t="s">
        <v>8</v>
      </c>
      <c r="D11" s="33" t="s">
        <v>24</v>
      </c>
      <c r="E11" s="33" t="s">
        <v>37</v>
      </c>
      <c r="F11" s="32" t="s">
        <v>43</v>
      </c>
    </row>
    <row r="12" ht="18" spans="1:6">
      <c r="A12" s="32" t="s">
        <v>44</v>
      </c>
      <c r="B12" s="32" t="s">
        <v>31</v>
      </c>
      <c r="C12" s="32" t="s">
        <v>8</v>
      </c>
      <c r="D12" s="33" t="s">
        <v>45</v>
      </c>
      <c r="E12" s="33" t="s">
        <v>46</v>
      </c>
      <c r="F12" s="32" t="s">
        <v>47</v>
      </c>
    </row>
    <row r="13" ht="159" spans="1:6">
      <c r="A13" s="32" t="s">
        <v>48</v>
      </c>
      <c r="B13" s="32" t="s">
        <v>49</v>
      </c>
      <c r="C13" s="32" t="str">
        <f>VLOOKUP(B13,Sheet2!C:G,5,FALSE)</f>
        <v>贯彻总体国家安全观，守好国家安全前沿线</v>
      </c>
      <c r="D13" s="33" t="s">
        <v>36</v>
      </c>
      <c r="E13" s="33" t="s">
        <v>50</v>
      </c>
      <c r="F13" s="32" t="s">
        <v>51</v>
      </c>
    </row>
    <row r="14" ht="71" spans="1:6">
      <c r="A14" s="32" t="s">
        <v>48</v>
      </c>
      <c r="B14" s="32" t="s">
        <v>52</v>
      </c>
      <c r="C14" s="32" t="str">
        <f>VLOOKUP(B14,Sheet2!C:G,5,FALSE)</f>
        <v>勇担使命、奋发有为，拥抱智能时代的机遇和挑战</v>
      </c>
      <c r="D14" s="33" t="s">
        <v>53</v>
      </c>
      <c r="E14" s="33" t="s">
        <v>54</v>
      </c>
      <c r="F14" s="32" t="s">
        <v>55</v>
      </c>
    </row>
    <row r="15" ht="194" spans="1:6">
      <c r="A15" s="32" t="s">
        <v>48</v>
      </c>
      <c r="B15" s="32" t="s">
        <v>56</v>
      </c>
      <c r="C15" s="32" t="s">
        <v>8</v>
      </c>
      <c r="D15" s="33" t="s">
        <v>57</v>
      </c>
      <c r="E15" s="33" t="s">
        <v>54</v>
      </c>
      <c r="F15" s="32" t="s">
        <v>58</v>
      </c>
    </row>
    <row r="16" ht="176" spans="1:6">
      <c r="A16" s="32" t="s">
        <v>48</v>
      </c>
      <c r="B16" s="32" t="s">
        <v>42</v>
      </c>
      <c r="C16" s="32" t="s">
        <v>8</v>
      </c>
      <c r="D16" s="33" t="s">
        <v>59</v>
      </c>
      <c r="E16" s="33" t="s">
        <v>54</v>
      </c>
      <c r="F16" s="32" t="s">
        <v>60</v>
      </c>
    </row>
    <row r="17" ht="71" spans="1:6">
      <c r="A17" s="32" t="s">
        <v>61</v>
      </c>
      <c r="B17" s="32" t="s">
        <v>7</v>
      </c>
      <c r="C17" s="32" t="s">
        <v>8</v>
      </c>
      <c r="D17" s="33" t="s">
        <v>62</v>
      </c>
      <c r="E17" s="33" t="s">
        <v>63</v>
      </c>
      <c r="F17" s="32" t="s">
        <v>64</v>
      </c>
    </row>
    <row r="18" ht="53" spans="1:6">
      <c r="A18" s="32" t="s">
        <v>61</v>
      </c>
      <c r="B18" s="32" t="s">
        <v>65</v>
      </c>
      <c r="C18" s="32" t="str">
        <f>VLOOKUP(B18,Sheet2!C:G,5,FALSE)</f>
        <v>提高网络安全意识，共筑网络安全防线</v>
      </c>
      <c r="D18" s="33" t="s">
        <v>57</v>
      </c>
      <c r="E18" s="33" t="s">
        <v>63</v>
      </c>
      <c r="F18" s="32" t="s">
        <v>66</v>
      </c>
    </row>
    <row r="19" ht="53" spans="1:6">
      <c r="A19" s="32" t="s">
        <v>61</v>
      </c>
      <c r="B19" s="32" t="s">
        <v>67</v>
      </c>
      <c r="C19" s="32" t="str">
        <f>VLOOKUP(B19,Sheet2!C:G,5,FALSE)</f>
        <v>中国共产党为什么能？</v>
      </c>
      <c r="D19" s="33" t="s">
        <v>17</v>
      </c>
      <c r="E19" s="33" t="s">
        <v>63</v>
      </c>
      <c r="F19" s="32" t="s">
        <v>68</v>
      </c>
    </row>
    <row r="20" ht="53" spans="1:6">
      <c r="A20" s="32" t="s">
        <v>69</v>
      </c>
      <c r="B20" s="32" t="s">
        <v>70</v>
      </c>
      <c r="C20" s="32" t="str">
        <f>VLOOKUP(B20,Sheet2!C:G,5,FALSE)</f>
        <v>中国式现代化里激荡的青年力量</v>
      </c>
      <c r="D20" s="33" t="s">
        <v>9</v>
      </c>
      <c r="E20" s="33" t="s">
        <v>71</v>
      </c>
      <c r="F20" s="32" t="s">
        <v>72</v>
      </c>
    </row>
    <row r="21" ht="71" spans="1:6">
      <c r="A21" s="32" t="s">
        <v>69</v>
      </c>
      <c r="B21" s="32" t="s">
        <v>73</v>
      </c>
      <c r="C21" s="32" t="str">
        <f>VLOOKUP(B21,Sheet2!C:G,5,FALSE)</f>
        <v>当你老时：“90”后遇上00后，会产生什么样的对话</v>
      </c>
      <c r="D21" s="33" t="s">
        <v>74</v>
      </c>
      <c r="E21" s="33" t="s">
        <v>21</v>
      </c>
      <c r="F21" s="32" t="s">
        <v>75</v>
      </c>
    </row>
    <row r="22" ht="106" spans="1:6">
      <c r="A22" s="32" t="s">
        <v>69</v>
      </c>
      <c r="B22" s="32" t="s">
        <v>76</v>
      </c>
      <c r="C22" s="32" t="s">
        <v>8</v>
      </c>
      <c r="D22" s="33" t="s">
        <v>77</v>
      </c>
      <c r="E22" s="33" t="s">
        <v>78</v>
      </c>
      <c r="F22" s="32" t="s">
        <v>79</v>
      </c>
    </row>
    <row r="23" ht="53" spans="1:6">
      <c r="A23" s="32" t="s">
        <v>69</v>
      </c>
      <c r="B23" s="32" t="s">
        <v>80</v>
      </c>
      <c r="C23" s="32" t="s">
        <v>8</v>
      </c>
      <c r="D23" s="33" t="s">
        <v>77</v>
      </c>
      <c r="E23" s="33" t="s">
        <v>81</v>
      </c>
      <c r="F23" s="32" t="s">
        <v>82</v>
      </c>
    </row>
    <row r="24" ht="53" spans="1:6">
      <c r="A24" s="32" t="s">
        <v>69</v>
      </c>
      <c r="B24" s="32" t="s">
        <v>67</v>
      </c>
      <c r="C24" s="32" t="str">
        <f>VLOOKUP(B24,Sheet2!C:G,5,FALSE)</f>
        <v>中国共产党为什么能？</v>
      </c>
      <c r="D24" s="33" t="s">
        <v>83</v>
      </c>
      <c r="E24" s="33" t="s">
        <v>84</v>
      </c>
      <c r="F24" s="32" t="s">
        <v>85</v>
      </c>
    </row>
    <row r="25" ht="229" spans="1:6">
      <c r="A25" s="32" t="s">
        <v>69</v>
      </c>
      <c r="B25" s="32" t="s">
        <v>31</v>
      </c>
      <c r="C25" s="32" t="s">
        <v>8</v>
      </c>
      <c r="D25" s="33" t="s">
        <v>86</v>
      </c>
      <c r="E25" s="33" t="s">
        <v>32</v>
      </c>
      <c r="F25" s="32" t="s">
        <v>87</v>
      </c>
    </row>
    <row r="26" ht="71" spans="1:6">
      <c r="A26" s="32" t="s">
        <v>69</v>
      </c>
      <c r="B26" s="32" t="s">
        <v>88</v>
      </c>
      <c r="C26" s="32" t="str">
        <f>VLOOKUP(B26,Sheet2!C:G,5,FALSE)</f>
        <v>从书中到脚下——我的入党初心回顾与践行</v>
      </c>
      <c r="D26" s="33" t="s">
        <v>86</v>
      </c>
      <c r="E26" s="33" t="s">
        <v>10</v>
      </c>
      <c r="F26" s="32" t="s">
        <v>89</v>
      </c>
    </row>
    <row r="27" ht="53" spans="1:6">
      <c r="A27" s="32" t="s">
        <v>90</v>
      </c>
      <c r="B27" s="32" t="s">
        <v>91</v>
      </c>
      <c r="C27" s="32" t="str">
        <f>VLOOKUP(B27,Sheet2!C:G,5,FALSE)</f>
        <v>五星红旗，我为你自豪</v>
      </c>
      <c r="D27" s="33" t="s">
        <v>36</v>
      </c>
      <c r="E27" s="33" t="s">
        <v>78</v>
      </c>
      <c r="F27" s="32" t="s">
        <v>92</v>
      </c>
    </row>
    <row r="28" ht="36" spans="1:6">
      <c r="A28" s="32" t="s">
        <v>90</v>
      </c>
      <c r="B28" s="32" t="s">
        <v>93</v>
      </c>
      <c r="C28" s="32" t="str">
        <f>VLOOKUP(B28,Sheet2!C:G,5,FALSE)</f>
        <v>“国之大者”从峥嵘岁月到盛世年华</v>
      </c>
      <c r="D28" s="33" t="s">
        <v>57</v>
      </c>
      <c r="E28" s="33" t="s">
        <v>78</v>
      </c>
      <c r="F28" s="32" t="s">
        <v>94</v>
      </c>
    </row>
    <row r="29" ht="53" spans="1:6">
      <c r="A29" s="32" t="s">
        <v>90</v>
      </c>
      <c r="B29" s="32" t="s">
        <v>95</v>
      </c>
      <c r="C29" s="32" t="s">
        <v>8</v>
      </c>
      <c r="D29" s="33" t="s">
        <v>9</v>
      </c>
      <c r="E29" s="33" t="s">
        <v>10</v>
      </c>
      <c r="F29" s="32" t="s">
        <v>96</v>
      </c>
    </row>
    <row r="30" ht="53" spans="1:6">
      <c r="A30" s="32" t="s">
        <v>90</v>
      </c>
      <c r="B30" s="32" t="s">
        <v>97</v>
      </c>
      <c r="C30" s="32" t="s">
        <v>8</v>
      </c>
      <c r="D30" s="33" t="s">
        <v>57</v>
      </c>
      <c r="E30" s="33" t="s">
        <v>78</v>
      </c>
      <c r="F30" s="32" t="s">
        <v>98</v>
      </c>
    </row>
    <row r="31" ht="88" spans="1:6">
      <c r="A31" s="32" t="s">
        <v>90</v>
      </c>
      <c r="B31" s="32" t="s">
        <v>99</v>
      </c>
      <c r="C31" s="32" t="s">
        <v>8</v>
      </c>
      <c r="D31" s="33" t="s">
        <v>28</v>
      </c>
      <c r="E31" s="33" t="s">
        <v>50</v>
      </c>
      <c r="F31" s="32" t="s">
        <v>100</v>
      </c>
    </row>
    <row r="32" ht="36" spans="1:6">
      <c r="A32" s="32" t="s">
        <v>101</v>
      </c>
      <c r="B32" s="32" t="s">
        <v>102</v>
      </c>
      <c r="C32" s="32" t="s">
        <v>8</v>
      </c>
      <c r="D32" s="33" t="s">
        <v>45</v>
      </c>
      <c r="E32" s="32" t="s">
        <v>103</v>
      </c>
      <c r="F32" s="32" t="s">
        <v>104</v>
      </c>
    </row>
    <row r="33" ht="18" spans="1:6">
      <c r="A33" s="32" t="s">
        <v>101</v>
      </c>
      <c r="B33" s="32" t="s">
        <v>31</v>
      </c>
      <c r="C33" s="32" t="s">
        <v>8</v>
      </c>
      <c r="D33" s="33" t="s">
        <v>77</v>
      </c>
      <c r="E33" s="33" t="s">
        <v>54</v>
      </c>
      <c r="F33" s="32" t="s">
        <v>105</v>
      </c>
    </row>
    <row r="34" ht="18" spans="1:6">
      <c r="A34" s="32" t="s">
        <v>101</v>
      </c>
      <c r="B34" s="32" t="s">
        <v>106</v>
      </c>
      <c r="C34" s="32" t="str">
        <f>VLOOKUP(B34,Sheet2!C:G,5,FALSE)</f>
        <v>《浙大十二勇士》</v>
      </c>
      <c r="D34" s="33" t="s">
        <v>74</v>
      </c>
      <c r="E34" s="33" t="s">
        <v>107</v>
      </c>
      <c r="F34" s="32" t="s">
        <v>108</v>
      </c>
    </row>
    <row r="35" ht="18" spans="1:6">
      <c r="A35" s="32" t="s">
        <v>101</v>
      </c>
      <c r="B35" s="32" t="s">
        <v>109</v>
      </c>
      <c r="C35" s="32" t="s">
        <v>8</v>
      </c>
      <c r="D35" s="33" t="s">
        <v>77</v>
      </c>
      <c r="E35" s="33" t="s">
        <v>54</v>
      </c>
      <c r="F35" s="32" t="s">
        <v>110</v>
      </c>
    </row>
    <row r="36" ht="18" spans="1:6">
      <c r="A36" s="32" t="s">
        <v>101</v>
      </c>
      <c r="B36" s="32" t="s">
        <v>99</v>
      </c>
      <c r="C36" s="32" t="s">
        <v>8</v>
      </c>
      <c r="D36" s="33" t="s">
        <v>86</v>
      </c>
      <c r="E36" s="33" t="s">
        <v>54</v>
      </c>
      <c r="F36" s="32" t="s">
        <v>111</v>
      </c>
    </row>
    <row r="37" ht="53" spans="1:6">
      <c r="A37" s="32" t="s">
        <v>112</v>
      </c>
      <c r="B37" s="32" t="s">
        <v>113</v>
      </c>
      <c r="C37" s="32" t="str">
        <f>VLOOKUP(B37,Sheet2!C:G,5,FALSE)</f>
        <v>发展基层民主，奋进新的征程</v>
      </c>
      <c r="D37" s="33" t="s">
        <v>114</v>
      </c>
      <c r="E37" s="33" t="s">
        <v>115</v>
      </c>
      <c r="F37" s="32" t="s">
        <v>116</v>
      </c>
    </row>
    <row r="38" ht="53" spans="1:6">
      <c r="A38" s="32" t="s">
        <v>112</v>
      </c>
      <c r="B38" s="32" t="s">
        <v>117</v>
      </c>
      <c r="C38" s="32" t="str">
        <f>VLOOKUP(B38,Sheet2!C:G,5,FALSE)</f>
        <v>“国之大者”从峥嵘岁月到盛世年华</v>
      </c>
      <c r="D38" s="33" t="s">
        <v>118</v>
      </c>
      <c r="E38" s="33" t="s">
        <v>10</v>
      </c>
      <c r="F38" s="32" t="s">
        <v>119</v>
      </c>
    </row>
    <row r="39" ht="53" spans="1:6">
      <c r="A39" s="32" t="s">
        <v>120</v>
      </c>
      <c r="B39" s="32" t="s">
        <v>121</v>
      </c>
      <c r="C39" s="32" t="s">
        <v>8</v>
      </c>
      <c r="D39" s="33" t="s">
        <v>122</v>
      </c>
      <c r="E39" s="33" t="s">
        <v>37</v>
      </c>
      <c r="F39" s="32" t="s">
        <v>123</v>
      </c>
    </row>
    <row r="40" ht="53" spans="1:6">
      <c r="A40" s="32" t="s">
        <v>120</v>
      </c>
      <c r="B40" s="32" t="s">
        <v>124</v>
      </c>
      <c r="C40" s="32" t="s">
        <v>8</v>
      </c>
      <c r="D40" s="33" t="s">
        <v>125</v>
      </c>
      <c r="E40" s="33" t="s">
        <v>37</v>
      </c>
      <c r="F40" s="32" t="s">
        <v>126</v>
      </c>
    </row>
    <row r="41" ht="53" spans="1:6">
      <c r="A41" s="32" t="s">
        <v>120</v>
      </c>
      <c r="B41" s="32" t="s">
        <v>127</v>
      </c>
      <c r="C41" s="32" t="s">
        <v>8</v>
      </c>
      <c r="D41" s="33" t="s">
        <v>128</v>
      </c>
      <c r="E41" s="33" t="s">
        <v>37</v>
      </c>
      <c r="F41" s="33" t="s">
        <v>129</v>
      </c>
    </row>
    <row r="42" ht="53" spans="1:6">
      <c r="A42" s="32" t="s">
        <v>120</v>
      </c>
      <c r="B42" s="32" t="s">
        <v>130</v>
      </c>
      <c r="C42" s="32" t="s">
        <v>8</v>
      </c>
      <c r="D42" s="33" t="s">
        <v>131</v>
      </c>
      <c r="E42" s="33" t="s">
        <v>50</v>
      </c>
      <c r="F42" s="32" t="s">
        <v>132</v>
      </c>
    </row>
    <row r="43" ht="53" spans="1:6">
      <c r="A43" s="32" t="s">
        <v>120</v>
      </c>
      <c r="B43" s="33" t="s">
        <v>133</v>
      </c>
      <c r="C43" s="32" t="s">
        <v>8</v>
      </c>
      <c r="D43" s="33" t="s">
        <v>131</v>
      </c>
      <c r="E43" s="33" t="s">
        <v>134</v>
      </c>
      <c r="F43" s="32" t="s">
        <v>135</v>
      </c>
    </row>
    <row r="44" ht="71" spans="1:6">
      <c r="A44" s="32" t="s">
        <v>136</v>
      </c>
      <c r="B44" s="32" t="s">
        <v>137</v>
      </c>
      <c r="C44" s="32" t="str">
        <f>VLOOKUP(B44,Sheet2!C:G,5,FALSE)</f>
        <v>赓续红色血脉，勇担时代重任</v>
      </c>
      <c r="D44" s="33" t="s">
        <v>62</v>
      </c>
      <c r="E44" s="33" t="s">
        <v>37</v>
      </c>
      <c r="F44" s="32" t="s">
        <v>138</v>
      </c>
    </row>
    <row r="45" ht="53" spans="1:6">
      <c r="A45" s="32" t="s">
        <v>136</v>
      </c>
      <c r="B45" s="32" t="s">
        <v>139</v>
      </c>
      <c r="C45" s="32" t="s">
        <v>8</v>
      </c>
      <c r="D45" s="33" t="s">
        <v>40</v>
      </c>
      <c r="E45" s="33" t="s">
        <v>10</v>
      </c>
      <c r="F45" s="32" t="s">
        <v>140</v>
      </c>
    </row>
    <row r="46" ht="53" spans="1:6">
      <c r="A46" s="32" t="s">
        <v>136</v>
      </c>
      <c r="B46" s="32" t="s">
        <v>141</v>
      </c>
      <c r="C46" s="32" t="s">
        <v>8</v>
      </c>
      <c r="D46" s="33" t="s">
        <v>17</v>
      </c>
      <c r="E46" s="33" t="s">
        <v>10</v>
      </c>
      <c r="F46" s="32" t="s">
        <v>142</v>
      </c>
    </row>
    <row r="47" ht="53" spans="1:6">
      <c r="A47" s="32" t="s">
        <v>136</v>
      </c>
      <c r="B47" s="32" t="s">
        <v>143</v>
      </c>
      <c r="C47" s="32" t="str">
        <f>VLOOKUP(B47,Sheet2!C:G,5,FALSE)</f>
        <v>做新时代下的智能、环保“养猪人”</v>
      </c>
      <c r="D47" s="33" t="s">
        <v>57</v>
      </c>
      <c r="E47" s="33" t="s">
        <v>10</v>
      </c>
      <c r="F47" s="32" t="s">
        <v>144</v>
      </c>
    </row>
    <row r="48" ht="53" spans="1:6">
      <c r="A48" s="32" t="s">
        <v>136</v>
      </c>
      <c r="B48" s="32" t="s">
        <v>145</v>
      </c>
      <c r="C48" s="32" t="str">
        <f>VLOOKUP(B48,Sheet2!C:G,5,FALSE)</f>
        <v>农学人在推进农业绿色发展中的使命与担当</v>
      </c>
      <c r="D48" s="33" t="s">
        <v>57</v>
      </c>
      <c r="E48" s="33" t="s">
        <v>10</v>
      </c>
      <c r="F48" s="32" t="s">
        <v>146</v>
      </c>
    </row>
    <row r="49" ht="53" spans="1:6">
      <c r="A49" s="32" t="s">
        <v>136</v>
      </c>
      <c r="B49" s="32" t="s">
        <v>141</v>
      </c>
      <c r="C49" s="32" t="s">
        <v>8</v>
      </c>
      <c r="D49" s="33" t="s">
        <v>83</v>
      </c>
      <c r="E49" s="33" t="s">
        <v>10</v>
      </c>
      <c r="F49" s="32" t="s">
        <v>147</v>
      </c>
    </row>
    <row r="50" ht="36" spans="1:6">
      <c r="A50" s="32" t="s">
        <v>136</v>
      </c>
      <c r="B50" s="32" t="s">
        <v>148</v>
      </c>
      <c r="C50" s="32" t="str">
        <f>VLOOKUP(B50,Sheet2!C:G,5,FALSE)</f>
        <v>行稳致远，强农兴国</v>
      </c>
      <c r="D50" s="33" t="s">
        <v>59</v>
      </c>
      <c r="E50" s="33" t="s">
        <v>10</v>
      </c>
      <c r="F50" s="32" t="s">
        <v>149</v>
      </c>
    </row>
    <row r="51" ht="53" spans="1:6">
      <c r="A51" s="32" t="s">
        <v>136</v>
      </c>
      <c r="B51" s="32" t="s">
        <v>150</v>
      </c>
      <c r="C51" s="32" t="str">
        <f>VLOOKUP(B51,Sheet2!C:G,5,FALSE)</f>
        <v>《青年的未来 清廉的时代》</v>
      </c>
      <c r="D51" s="33" t="s">
        <v>59</v>
      </c>
      <c r="E51" s="33" t="s">
        <v>10</v>
      </c>
      <c r="F51" s="32" t="s">
        <v>151</v>
      </c>
    </row>
    <row r="52" ht="18" spans="1:6">
      <c r="A52" s="32" t="s">
        <v>152</v>
      </c>
      <c r="B52" s="32" t="s">
        <v>153</v>
      </c>
      <c r="C52" s="32" t="str">
        <f>VLOOKUP(B52,Sheet2!C:G,5,FALSE)</f>
        <v>浙大西迁路上的求是担当</v>
      </c>
      <c r="D52" s="33" t="s">
        <v>62</v>
      </c>
      <c r="E52" s="33" t="s">
        <v>63</v>
      </c>
      <c r="F52" s="32" t="s">
        <v>154</v>
      </c>
    </row>
    <row r="53" ht="36" spans="1:6">
      <c r="A53" s="32" t="s">
        <v>152</v>
      </c>
      <c r="B53" s="32" t="s">
        <v>155</v>
      </c>
      <c r="C53" s="32" t="str">
        <f>VLOOKUP(B53,Sheet2!C:G,5,FALSE)</f>
        <v>扎根大地，向阳而生</v>
      </c>
      <c r="D53" s="33" t="s">
        <v>77</v>
      </c>
      <c r="E53" s="33" t="s">
        <v>14</v>
      </c>
      <c r="F53" s="32" t="s">
        <v>156</v>
      </c>
    </row>
    <row r="54" ht="36" spans="1:6">
      <c r="A54" s="32" t="s">
        <v>152</v>
      </c>
      <c r="B54" s="32" t="s">
        <v>157</v>
      </c>
      <c r="C54" s="32" t="s">
        <v>8</v>
      </c>
      <c r="D54" s="33" t="s">
        <v>17</v>
      </c>
      <c r="E54" s="33" t="s">
        <v>71</v>
      </c>
      <c r="F54" s="32" t="s">
        <v>158</v>
      </c>
    </row>
  </sheetData>
  <autoFilter ref="A1:H54">
    <extLst/>
  </autoFilter>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3"/>
  <sheetViews>
    <sheetView workbookViewId="0">
      <selection activeCell="A1" sqref="$A1:$XFD1"/>
    </sheetView>
  </sheetViews>
  <sheetFormatPr defaultColWidth="8.57142857142857" defaultRowHeight="16.8"/>
  <cols>
    <col min="1" max="2" width="8.57142857142857" style="3"/>
    <col min="3" max="4" width="8.57142857142857" style="2"/>
    <col min="5" max="5" width="9.66964285714286" style="2" customWidth="1"/>
    <col min="6" max="6" width="18.2946428571429" style="2" customWidth="1"/>
    <col min="7" max="7" width="32.6607142857143" style="2" customWidth="1"/>
    <col min="8" max="8" width="15.5625" style="2" customWidth="1"/>
    <col min="9" max="9" width="18.3392857142857" style="2" customWidth="1"/>
    <col min="10" max="10" width="25.6785714285714" style="2" customWidth="1"/>
    <col min="11" max="11" width="29.5535714285714" style="2" customWidth="1"/>
    <col min="12" max="12" width="12.0178571428571" style="4" customWidth="1"/>
    <col min="13" max="16384" width="8.57142857142857" style="2"/>
  </cols>
  <sheetData>
    <row r="1" s="1" customFormat="1" ht="36" spans="1:13">
      <c r="A1" s="5" t="s">
        <v>0</v>
      </c>
      <c r="B1" s="5" t="s">
        <v>159</v>
      </c>
      <c r="C1" s="6" t="s">
        <v>160</v>
      </c>
      <c r="D1" s="6" t="s">
        <v>161</v>
      </c>
      <c r="E1" s="6" t="s">
        <v>162</v>
      </c>
      <c r="F1" s="6" t="s">
        <v>163</v>
      </c>
      <c r="G1" s="6" t="s">
        <v>164</v>
      </c>
      <c r="H1" s="17" t="s">
        <v>165</v>
      </c>
      <c r="I1" s="17" t="s">
        <v>166</v>
      </c>
      <c r="J1" s="17" t="s">
        <v>167</v>
      </c>
      <c r="K1" s="17" t="s">
        <v>168</v>
      </c>
      <c r="L1" s="18" t="s">
        <v>169</v>
      </c>
      <c r="M1" s="21" t="s">
        <v>170</v>
      </c>
    </row>
    <row r="2" s="1" customFormat="1" ht="36" spans="1:13">
      <c r="A2" s="7" t="s">
        <v>6</v>
      </c>
      <c r="B2" s="8" t="s">
        <v>171</v>
      </c>
      <c r="C2" s="9" t="s">
        <v>20</v>
      </c>
      <c r="D2" s="9" t="s">
        <v>172</v>
      </c>
      <c r="E2" s="9" t="s">
        <v>173</v>
      </c>
      <c r="F2" s="9"/>
      <c r="G2" s="9"/>
      <c r="H2" s="9" t="s">
        <v>174</v>
      </c>
      <c r="I2" s="19" t="s">
        <v>175</v>
      </c>
      <c r="J2" s="19" t="s">
        <v>176</v>
      </c>
      <c r="K2" s="19" t="s">
        <v>176</v>
      </c>
      <c r="L2" s="20" t="s">
        <v>177</v>
      </c>
      <c r="M2" s="22">
        <v>4</v>
      </c>
    </row>
    <row r="3" s="2" customFormat="1" ht="36" spans="1:13">
      <c r="A3" s="10"/>
      <c r="B3" s="8" t="s">
        <v>171</v>
      </c>
      <c r="C3" s="11" t="s">
        <v>16</v>
      </c>
      <c r="D3" s="11" t="s">
        <v>172</v>
      </c>
      <c r="E3" s="11" t="s">
        <v>173</v>
      </c>
      <c r="F3" s="11" t="s">
        <v>178</v>
      </c>
      <c r="G3" s="11" t="s">
        <v>179</v>
      </c>
      <c r="H3" s="9" t="s">
        <v>174</v>
      </c>
      <c r="I3" s="9"/>
      <c r="J3" s="19" t="s">
        <v>180</v>
      </c>
      <c r="K3" s="19" t="s">
        <v>180</v>
      </c>
      <c r="L3" s="14" t="s">
        <v>177</v>
      </c>
      <c r="M3" s="22"/>
    </row>
    <row r="4" s="2" customFormat="1" ht="18" spans="1:13">
      <c r="A4" s="10"/>
      <c r="B4" s="8" t="s">
        <v>171</v>
      </c>
      <c r="C4" s="11" t="s">
        <v>12</v>
      </c>
      <c r="D4" s="11" t="s">
        <v>181</v>
      </c>
      <c r="E4" s="11" t="s">
        <v>173</v>
      </c>
      <c r="F4" s="11" t="s">
        <v>182</v>
      </c>
      <c r="G4" s="11" t="s">
        <v>183</v>
      </c>
      <c r="H4" s="9" t="s">
        <v>184</v>
      </c>
      <c r="I4" s="9"/>
      <c r="J4" s="19" t="s">
        <v>185</v>
      </c>
      <c r="K4" s="19" t="s">
        <v>186</v>
      </c>
      <c r="L4" s="14" t="s">
        <v>177</v>
      </c>
      <c r="M4" s="22"/>
    </row>
    <row r="5" s="2" customFormat="1" ht="18" spans="1:13">
      <c r="A5" s="5"/>
      <c r="B5" s="8" t="s">
        <v>187</v>
      </c>
      <c r="C5" s="9" t="s">
        <v>7</v>
      </c>
      <c r="D5" s="9" t="s">
        <v>172</v>
      </c>
      <c r="E5" s="9" t="s">
        <v>173</v>
      </c>
      <c r="F5" s="9"/>
      <c r="G5" s="9"/>
      <c r="H5" s="9"/>
      <c r="I5" s="9"/>
      <c r="J5" s="19"/>
      <c r="K5" s="19"/>
      <c r="L5" s="14" t="s">
        <v>177</v>
      </c>
      <c r="M5" s="22"/>
    </row>
    <row r="6" s="2" customFormat="1" ht="36" spans="1:13">
      <c r="A6" s="8" t="s">
        <v>34</v>
      </c>
      <c r="B6" s="7" t="s">
        <v>171</v>
      </c>
      <c r="C6" s="11" t="s">
        <v>35</v>
      </c>
      <c r="D6" s="11" t="s">
        <v>172</v>
      </c>
      <c r="E6" s="11" t="s">
        <v>173</v>
      </c>
      <c r="F6" s="11" t="s">
        <v>188</v>
      </c>
      <c r="G6" s="11" t="s">
        <v>189</v>
      </c>
      <c r="H6" s="9" t="s">
        <v>190</v>
      </c>
      <c r="I6" s="9"/>
      <c r="J6" s="19" t="s">
        <v>180</v>
      </c>
      <c r="K6" s="19" t="s">
        <v>180</v>
      </c>
      <c r="L6" s="14" t="s">
        <v>177</v>
      </c>
      <c r="M6" s="14">
        <v>2</v>
      </c>
    </row>
    <row r="7" s="2" customFormat="1" ht="18" spans="1:13">
      <c r="A7" s="8"/>
      <c r="B7" s="5"/>
      <c r="C7" s="11" t="s">
        <v>39</v>
      </c>
      <c r="D7" s="11" t="s">
        <v>172</v>
      </c>
      <c r="E7" s="11" t="s">
        <v>173</v>
      </c>
      <c r="F7" s="11">
        <v>13777567373</v>
      </c>
      <c r="G7" s="11" t="s">
        <v>191</v>
      </c>
      <c r="H7" s="9" t="s">
        <v>174</v>
      </c>
      <c r="I7" s="9"/>
      <c r="J7" s="19" t="s">
        <v>176</v>
      </c>
      <c r="K7" s="19" t="s">
        <v>176</v>
      </c>
      <c r="L7" s="14" t="s">
        <v>177</v>
      </c>
      <c r="M7" s="14"/>
    </row>
    <row r="8" s="2" customFormat="1" ht="18" spans="1:13">
      <c r="A8" s="7" t="s">
        <v>44</v>
      </c>
      <c r="B8" s="8" t="s">
        <v>171</v>
      </c>
      <c r="C8" s="11" t="s">
        <v>192</v>
      </c>
      <c r="D8" s="11" t="s">
        <v>172</v>
      </c>
      <c r="E8" s="11" t="s">
        <v>173</v>
      </c>
      <c r="F8" s="11">
        <v>18758188629</v>
      </c>
      <c r="G8" s="11" t="s">
        <v>193</v>
      </c>
      <c r="H8" s="9" t="s">
        <v>174</v>
      </c>
      <c r="I8" s="9"/>
      <c r="J8" s="19" t="s">
        <v>176</v>
      </c>
      <c r="K8" s="19" t="s">
        <v>176</v>
      </c>
      <c r="L8" s="14"/>
      <c r="M8" s="14">
        <v>1</v>
      </c>
    </row>
    <row r="9" s="2" customFormat="1" ht="36" spans="1:13">
      <c r="A9" s="10"/>
      <c r="B9" s="8" t="s">
        <v>171</v>
      </c>
      <c r="C9" s="11" t="s">
        <v>194</v>
      </c>
      <c r="D9" s="11" t="s">
        <v>181</v>
      </c>
      <c r="E9" s="11" t="s">
        <v>173</v>
      </c>
      <c r="F9" s="11">
        <v>13588316909</v>
      </c>
      <c r="G9" s="11" t="s">
        <v>195</v>
      </c>
      <c r="H9" s="9" t="s">
        <v>174</v>
      </c>
      <c r="I9" s="9"/>
      <c r="J9" s="19" t="s">
        <v>196</v>
      </c>
      <c r="K9" s="19" t="s">
        <v>196</v>
      </c>
      <c r="L9" s="14"/>
      <c r="M9" s="14"/>
    </row>
    <row r="10" s="2" customFormat="1" ht="18" spans="1:13">
      <c r="A10" s="5"/>
      <c r="B10" s="8" t="s">
        <v>187</v>
      </c>
      <c r="C10" s="9" t="s">
        <v>31</v>
      </c>
      <c r="D10" s="9" t="s">
        <v>172</v>
      </c>
      <c r="E10" s="9" t="s">
        <v>173</v>
      </c>
      <c r="F10" s="9"/>
      <c r="G10" s="9"/>
      <c r="H10" s="9"/>
      <c r="I10" s="9"/>
      <c r="J10" s="19"/>
      <c r="K10" s="19"/>
      <c r="L10" s="14" t="s">
        <v>177</v>
      </c>
      <c r="M10" s="14"/>
    </row>
    <row r="11" s="2" customFormat="1" ht="36" spans="1:13">
      <c r="A11" s="8" t="s">
        <v>48</v>
      </c>
      <c r="B11" s="8" t="s">
        <v>171</v>
      </c>
      <c r="C11" s="11" t="s">
        <v>52</v>
      </c>
      <c r="D11" s="11" t="s">
        <v>172</v>
      </c>
      <c r="E11" s="11" t="s">
        <v>173</v>
      </c>
      <c r="F11" s="11">
        <v>18258825757</v>
      </c>
      <c r="G11" s="11" t="s">
        <v>197</v>
      </c>
      <c r="H11" s="9" t="s">
        <v>174</v>
      </c>
      <c r="I11" s="9" t="s">
        <v>198</v>
      </c>
      <c r="J11" s="19" t="s">
        <v>199</v>
      </c>
      <c r="K11" s="19" t="s">
        <v>199</v>
      </c>
      <c r="L11" s="14"/>
      <c r="M11" s="14">
        <v>1</v>
      </c>
    </row>
    <row r="12" s="2" customFormat="1" ht="18" spans="1:13">
      <c r="A12" s="8"/>
      <c r="B12" s="8" t="s">
        <v>171</v>
      </c>
      <c r="C12" s="9" t="s">
        <v>200</v>
      </c>
      <c r="D12" s="9" t="s">
        <v>172</v>
      </c>
      <c r="E12" s="9" t="s">
        <v>173</v>
      </c>
      <c r="F12" s="9"/>
      <c r="G12" s="9"/>
      <c r="H12" s="9" t="s">
        <v>174</v>
      </c>
      <c r="I12" s="9" t="s">
        <v>198</v>
      </c>
      <c r="J12" s="19"/>
      <c r="K12" s="19"/>
      <c r="L12" s="14"/>
      <c r="M12" s="14"/>
    </row>
    <row r="13" s="2" customFormat="1" ht="36" spans="1:13">
      <c r="A13" s="8"/>
      <c r="B13" s="8" t="s">
        <v>171</v>
      </c>
      <c r="C13" s="11" t="s">
        <v>49</v>
      </c>
      <c r="D13" s="11" t="s">
        <v>181</v>
      </c>
      <c r="E13" s="11" t="s">
        <v>173</v>
      </c>
      <c r="F13" s="11">
        <v>15835950941</v>
      </c>
      <c r="G13" s="11" t="s">
        <v>201</v>
      </c>
      <c r="H13" s="9" t="s">
        <v>184</v>
      </c>
      <c r="I13" s="9" t="s">
        <v>202</v>
      </c>
      <c r="J13" s="19" t="s">
        <v>199</v>
      </c>
      <c r="K13" s="19" t="s">
        <v>199</v>
      </c>
      <c r="L13" s="14" t="s">
        <v>177</v>
      </c>
      <c r="M13" s="14"/>
    </row>
    <row r="14" s="2" customFormat="1" ht="36" spans="1:13">
      <c r="A14" s="7" t="s">
        <v>61</v>
      </c>
      <c r="B14" s="8" t="s">
        <v>171</v>
      </c>
      <c r="C14" s="9" t="s">
        <v>203</v>
      </c>
      <c r="D14" s="9" t="s">
        <v>181</v>
      </c>
      <c r="E14" s="9" t="s">
        <v>173</v>
      </c>
      <c r="F14" s="9"/>
      <c r="G14" s="9"/>
      <c r="H14" s="9" t="s">
        <v>204</v>
      </c>
      <c r="I14" s="9" t="s">
        <v>205</v>
      </c>
      <c r="J14" s="19" t="s">
        <v>199</v>
      </c>
      <c r="K14" s="19" t="s">
        <v>199</v>
      </c>
      <c r="L14" s="14"/>
      <c r="M14" s="14">
        <v>1</v>
      </c>
    </row>
    <row r="15" s="2" customFormat="1" ht="18" spans="1:13">
      <c r="A15" s="10"/>
      <c r="B15" s="8" t="s">
        <v>171</v>
      </c>
      <c r="C15" s="11" t="s">
        <v>67</v>
      </c>
      <c r="D15" s="11" t="s">
        <v>172</v>
      </c>
      <c r="E15" s="11" t="s">
        <v>173</v>
      </c>
      <c r="F15" s="11">
        <v>18888912745</v>
      </c>
      <c r="G15" s="11" t="s">
        <v>206</v>
      </c>
      <c r="H15" s="9" t="s">
        <v>184</v>
      </c>
      <c r="I15" s="9"/>
      <c r="J15" s="19" t="s">
        <v>199</v>
      </c>
      <c r="K15" s="19" t="s">
        <v>199</v>
      </c>
      <c r="L15" s="14"/>
      <c r="M15" s="14"/>
    </row>
    <row r="16" s="2" customFormat="1" ht="36" spans="1:13">
      <c r="A16" s="10"/>
      <c r="B16" s="8" t="s">
        <v>171</v>
      </c>
      <c r="C16" s="11" t="s">
        <v>65</v>
      </c>
      <c r="D16" s="11" t="s">
        <v>172</v>
      </c>
      <c r="E16" s="11" t="s">
        <v>173</v>
      </c>
      <c r="F16" s="11">
        <v>13357655390</v>
      </c>
      <c r="G16" s="11" t="s">
        <v>207</v>
      </c>
      <c r="H16" s="9" t="s">
        <v>184</v>
      </c>
      <c r="I16" s="9" t="s">
        <v>208</v>
      </c>
      <c r="J16" s="19" t="s">
        <v>199</v>
      </c>
      <c r="K16" s="19" t="s">
        <v>199</v>
      </c>
      <c r="L16" s="14"/>
      <c r="M16" s="14"/>
    </row>
    <row r="17" s="2" customFormat="1" ht="18" spans="1:13">
      <c r="A17" s="10"/>
      <c r="B17" s="8" t="s">
        <v>187</v>
      </c>
      <c r="C17" s="9" t="s">
        <v>7</v>
      </c>
      <c r="D17" s="9" t="s">
        <v>172</v>
      </c>
      <c r="E17" s="9" t="s">
        <v>173</v>
      </c>
      <c r="F17" s="9"/>
      <c r="G17" s="9"/>
      <c r="H17" s="9"/>
      <c r="I17" s="9"/>
      <c r="J17" s="19"/>
      <c r="K17" s="19"/>
      <c r="L17" s="14" t="s">
        <v>177</v>
      </c>
      <c r="M17" s="14"/>
    </row>
    <row r="18" s="2" customFormat="1" ht="36" spans="1:13">
      <c r="A18" s="7" t="s">
        <v>69</v>
      </c>
      <c r="B18" s="8" t="s">
        <v>171</v>
      </c>
      <c r="C18" s="11" t="s">
        <v>88</v>
      </c>
      <c r="D18" s="11" t="s">
        <v>181</v>
      </c>
      <c r="E18" s="11" t="s">
        <v>173</v>
      </c>
      <c r="F18" s="11">
        <v>18218400263</v>
      </c>
      <c r="G18" s="11" t="s">
        <v>209</v>
      </c>
      <c r="H18" s="9" t="s">
        <v>204</v>
      </c>
      <c r="I18" s="9" t="s">
        <v>210</v>
      </c>
      <c r="J18" s="19" t="s">
        <v>199</v>
      </c>
      <c r="K18" s="19" t="s">
        <v>199</v>
      </c>
      <c r="L18" s="14"/>
      <c r="M18" s="23">
        <v>5</v>
      </c>
    </row>
    <row r="19" s="2" customFormat="1" ht="36" spans="1:13">
      <c r="A19" s="10"/>
      <c r="B19" s="8" t="s">
        <v>171</v>
      </c>
      <c r="C19" s="11" t="s">
        <v>73</v>
      </c>
      <c r="D19" s="11" t="s">
        <v>172</v>
      </c>
      <c r="E19" s="11" t="s">
        <v>173</v>
      </c>
      <c r="F19" s="11" t="s">
        <v>211</v>
      </c>
      <c r="G19" s="11" t="s">
        <v>212</v>
      </c>
      <c r="H19" s="9" t="s">
        <v>184</v>
      </c>
      <c r="I19" s="9"/>
      <c r="J19" s="19" t="s">
        <v>213</v>
      </c>
      <c r="K19" s="19" t="s">
        <v>186</v>
      </c>
      <c r="L19" s="14" t="s">
        <v>177</v>
      </c>
      <c r="M19" s="24"/>
    </row>
    <row r="20" s="2" customFormat="1" ht="18" spans="1:13">
      <c r="A20" s="10"/>
      <c r="B20" s="8" t="s">
        <v>171</v>
      </c>
      <c r="C20" s="11" t="s">
        <v>70</v>
      </c>
      <c r="D20" s="11" t="s">
        <v>181</v>
      </c>
      <c r="E20" s="11" t="s">
        <v>173</v>
      </c>
      <c r="F20" s="11">
        <v>13758386546</v>
      </c>
      <c r="G20" s="11" t="s">
        <v>214</v>
      </c>
      <c r="H20" s="9" t="s">
        <v>184</v>
      </c>
      <c r="I20" s="9" t="s">
        <v>215</v>
      </c>
      <c r="J20" s="19" t="s">
        <v>216</v>
      </c>
      <c r="K20" s="19" t="s">
        <v>216</v>
      </c>
      <c r="L20" s="14" t="s">
        <v>177</v>
      </c>
      <c r="M20" s="24"/>
    </row>
    <row r="21" s="2" customFormat="1" ht="18" spans="1:13">
      <c r="A21" s="10"/>
      <c r="B21" s="8" t="s">
        <v>187</v>
      </c>
      <c r="C21" s="9" t="s">
        <v>76</v>
      </c>
      <c r="D21" s="9"/>
      <c r="E21" s="9" t="s">
        <v>173</v>
      </c>
      <c r="F21" s="9"/>
      <c r="G21" s="9"/>
      <c r="H21" s="9"/>
      <c r="I21" s="9"/>
      <c r="J21" s="19"/>
      <c r="K21" s="19"/>
      <c r="L21" s="14" t="s">
        <v>177</v>
      </c>
      <c r="M21" s="24"/>
    </row>
    <row r="22" s="2" customFormat="1" ht="18" spans="1:13">
      <c r="A22" s="10"/>
      <c r="B22" s="8" t="s">
        <v>187</v>
      </c>
      <c r="C22" s="9" t="s">
        <v>80</v>
      </c>
      <c r="D22" s="9"/>
      <c r="E22" s="9" t="s">
        <v>173</v>
      </c>
      <c r="F22" s="9"/>
      <c r="G22" s="9"/>
      <c r="H22" s="9"/>
      <c r="I22" s="9"/>
      <c r="J22" s="19"/>
      <c r="K22" s="19"/>
      <c r="L22" s="14" t="s">
        <v>177</v>
      </c>
      <c r="M22" s="24"/>
    </row>
    <row r="23" s="2" customFormat="1" ht="18" spans="1:13">
      <c r="A23" s="5"/>
      <c r="B23" s="8" t="s">
        <v>187</v>
      </c>
      <c r="C23" t="s">
        <v>67</v>
      </c>
      <c r="D23" s="9" t="s">
        <v>172</v>
      </c>
      <c r="E23" s="9" t="s">
        <v>173</v>
      </c>
      <c r="F23" s="9"/>
      <c r="G23" s="9"/>
      <c r="H23" s="9"/>
      <c r="I23" s="9"/>
      <c r="J23" s="19"/>
      <c r="K23" s="19"/>
      <c r="L23" s="14"/>
      <c r="M23" s="25"/>
    </row>
    <row r="24" s="2" customFormat="1" ht="36" spans="1:13">
      <c r="A24" s="7" t="s">
        <v>90</v>
      </c>
      <c r="B24" s="8" t="s">
        <v>171</v>
      </c>
      <c r="C24" s="9" t="s">
        <v>99</v>
      </c>
      <c r="D24" s="9" t="s">
        <v>172</v>
      </c>
      <c r="E24" s="9" t="s">
        <v>173</v>
      </c>
      <c r="F24" s="9"/>
      <c r="G24" s="9"/>
      <c r="H24" s="9" t="s">
        <v>204</v>
      </c>
      <c r="I24" s="9" t="s">
        <v>217</v>
      </c>
      <c r="J24" s="19" t="s">
        <v>218</v>
      </c>
      <c r="K24" s="19" t="s">
        <v>218</v>
      </c>
      <c r="L24" s="14"/>
      <c r="M24" s="23">
        <v>4</v>
      </c>
    </row>
    <row r="25" s="2" customFormat="1" ht="18" spans="1:13">
      <c r="A25" s="10"/>
      <c r="B25" s="8" t="s">
        <v>171</v>
      </c>
      <c r="C25" s="11" t="s">
        <v>91</v>
      </c>
      <c r="D25" s="11" t="s">
        <v>181</v>
      </c>
      <c r="E25" s="11" t="s">
        <v>173</v>
      </c>
      <c r="F25" s="11">
        <v>13645882696</v>
      </c>
      <c r="G25" s="11" t="s">
        <v>219</v>
      </c>
      <c r="H25" s="9" t="s">
        <v>184</v>
      </c>
      <c r="I25" s="9"/>
      <c r="J25" s="19" t="s">
        <v>218</v>
      </c>
      <c r="K25" s="19" t="s">
        <v>218</v>
      </c>
      <c r="L25" s="14" t="s">
        <v>177</v>
      </c>
      <c r="M25" s="24"/>
    </row>
    <row r="26" s="2" customFormat="1" ht="18" spans="1:13">
      <c r="A26" s="10"/>
      <c r="B26" s="8" t="s">
        <v>171</v>
      </c>
      <c r="C26" s="11" t="s">
        <v>93</v>
      </c>
      <c r="D26" s="11" t="s">
        <v>172</v>
      </c>
      <c r="E26" s="11" t="s">
        <v>173</v>
      </c>
      <c r="F26" s="11">
        <v>19883162297</v>
      </c>
      <c r="G26" s="11" t="s">
        <v>220</v>
      </c>
      <c r="H26" s="9" t="s">
        <v>184</v>
      </c>
      <c r="I26" s="9"/>
      <c r="J26" s="19" t="s">
        <v>218</v>
      </c>
      <c r="K26" s="19" t="s">
        <v>218</v>
      </c>
      <c r="L26" s="14" t="s">
        <v>177</v>
      </c>
      <c r="M26" s="24"/>
    </row>
    <row r="27" s="2" customFormat="1" ht="18" spans="1:13">
      <c r="A27" s="10"/>
      <c r="B27" s="8" t="s">
        <v>187</v>
      </c>
      <c r="C27" s="9" t="s">
        <v>221</v>
      </c>
      <c r="D27" s="9" t="s">
        <v>172</v>
      </c>
      <c r="E27" s="9"/>
      <c r="F27" s="9"/>
      <c r="G27" s="9"/>
      <c r="H27" s="9"/>
      <c r="I27" s="9" t="s">
        <v>222</v>
      </c>
      <c r="J27" s="19"/>
      <c r="K27" s="19"/>
      <c r="L27" s="14" t="s">
        <v>177</v>
      </c>
      <c r="M27" s="24"/>
    </row>
    <row r="28" s="2" customFormat="1" ht="53" spans="1:13">
      <c r="A28" s="10"/>
      <c r="B28" s="8" t="s">
        <v>187</v>
      </c>
      <c r="C28" s="9" t="s">
        <v>223</v>
      </c>
      <c r="D28" s="9" t="s">
        <v>172</v>
      </c>
      <c r="E28" s="9"/>
      <c r="F28" s="9"/>
      <c r="G28" s="9"/>
      <c r="H28" s="9"/>
      <c r="I28" s="9"/>
      <c r="J28" s="19"/>
      <c r="K28" s="19"/>
      <c r="L28" s="14"/>
      <c r="M28" s="25"/>
    </row>
    <row r="29" s="2" customFormat="1" ht="36" spans="1:13">
      <c r="A29" s="7" t="s">
        <v>101</v>
      </c>
      <c r="B29" s="8" t="s">
        <v>171</v>
      </c>
      <c r="C29" s="9" t="s">
        <v>109</v>
      </c>
      <c r="D29" s="9" t="s">
        <v>172</v>
      </c>
      <c r="E29" s="9" t="s">
        <v>173</v>
      </c>
      <c r="F29" s="9"/>
      <c r="G29" s="9"/>
      <c r="H29" s="9" t="s">
        <v>204</v>
      </c>
      <c r="I29" s="9" t="s">
        <v>224</v>
      </c>
      <c r="J29" s="19" t="s">
        <v>225</v>
      </c>
      <c r="K29" s="19" t="s">
        <v>225</v>
      </c>
      <c r="L29" s="14" t="s">
        <v>177</v>
      </c>
      <c r="M29" s="14">
        <v>4</v>
      </c>
    </row>
    <row r="30" s="2" customFormat="1" ht="18" spans="1:13">
      <c r="A30" s="10"/>
      <c r="B30" s="8" t="s">
        <v>171</v>
      </c>
      <c r="C30" s="11" t="s">
        <v>106</v>
      </c>
      <c r="D30" s="11" t="s">
        <v>172</v>
      </c>
      <c r="E30" s="11" t="s">
        <v>173</v>
      </c>
      <c r="F30" s="11">
        <v>18888917003</v>
      </c>
      <c r="G30" s="11" t="s">
        <v>226</v>
      </c>
      <c r="H30" s="9" t="s">
        <v>184</v>
      </c>
      <c r="I30" s="9"/>
      <c r="J30" s="19" t="s">
        <v>227</v>
      </c>
      <c r="K30" s="19" t="s">
        <v>227</v>
      </c>
      <c r="L30" s="14" t="s">
        <v>177</v>
      </c>
      <c r="M30" s="14"/>
    </row>
    <row r="31" s="2" customFormat="1" ht="18" spans="1:13">
      <c r="A31" s="10"/>
      <c r="B31" s="8" t="s">
        <v>187</v>
      </c>
      <c r="C31" s="9" t="s">
        <v>102</v>
      </c>
      <c r="D31" s="9"/>
      <c r="E31" s="9"/>
      <c r="F31" s="9"/>
      <c r="G31" s="9"/>
      <c r="H31" s="9"/>
      <c r="I31" s="9"/>
      <c r="J31" s="19"/>
      <c r="K31" s="19"/>
      <c r="L31" s="14" t="s">
        <v>177</v>
      </c>
      <c r="M31" s="14"/>
    </row>
    <row r="32" s="2" customFormat="1" ht="18" spans="1:13">
      <c r="A32" s="5"/>
      <c r="B32" s="8" t="s">
        <v>187</v>
      </c>
      <c r="C32" s="9" t="s">
        <v>31</v>
      </c>
      <c r="D32" s="9"/>
      <c r="E32" s="9"/>
      <c r="F32" s="9"/>
      <c r="G32" s="9"/>
      <c r="H32" s="9"/>
      <c r="I32" s="9"/>
      <c r="J32" s="19"/>
      <c r="K32" s="19"/>
      <c r="L32" s="14" t="s">
        <v>177</v>
      </c>
      <c r="M32" s="14"/>
    </row>
    <row r="33" s="2" customFormat="1" ht="36" spans="1:13">
      <c r="A33" s="8" t="s">
        <v>112</v>
      </c>
      <c r="B33" s="8" t="s">
        <v>171</v>
      </c>
      <c r="C33" s="9" t="s">
        <v>228</v>
      </c>
      <c r="D33" s="9" t="s">
        <v>172</v>
      </c>
      <c r="E33" s="9" t="s">
        <v>173</v>
      </c>
      <c r="F33" s="9"/>
      <c r="G33" s="9"/>
      <c r="H33" s="9" t="s">
        <v>204</v>
      </c>
      <c r="I33" s="19" t="s">
        <v>229</v>
      </c>
      <c r="J33" s="19" t="s">
        <v>230</v>
      </c>
      <c r="K33" s="19" t="s">
        <v>230</v>
      </c>
      <c r="L33" s="14"/>
      <c r="M33" s="14">
        <v>2</v>
      </c>
    </row>
    <row r="34" s="2" customFormat="1" ht="18" spans="1:19">
      <c r="A34" s="8"/>
      <c r="B34" s="8" t="s">
        <v>171</v>
      </c>
      <c r="C34" s="11" t="s">
        <v>113</v>
      </c>
      <c r="D34" s="11" t="s">
        <v>172</v>
      </c>
      <c r="E34" s="11" t="s">
        <v>173</v>
      </c>
      <c r="F34" s="11" t="s">
        <v>231</v>
      </c>
      <c r="G34" s="11" t="s">
        <v>232</v>
      </c>
      <c r="H34" s="9" t="s">
        <v>204</v>
      </c>
      <c r="I34" s="9" t="s">
        <v>233</v>
      </c>
      <c r="J34" s="19" t="s">
        <v>230</v>
      </c>
      <c r="K34" s="19" t="s">
        <v>186</v>
      </c>
      <c r="L34" s="9" t="s">
        <v>177</v>
      </c>
      <c r="M34" s="14"/>
      <c r="N34" s="26"/>
      <c r="O34" s="26"/>
      <c r="P34" s="26"/>
      <c r="Q34" s="26"/>
      <c r="R34" s="28"/>
      <c r="S34" s="28"/>
    </row>
    <row r="35" s="2" customFormat="1" ht="18" spans="1:19">
      <c r="A35" s="8"/>
      <c r="B35" s="8" t="s">
        <v>171</v>
      </c>
      <c r="C35" s="11" t="s">
        <v>117</v>
      </c>
      <c r="D35" s="11" t="s">
        <v>172</v>
      </c>
      <c r="E35" s="11" t="s">
        <v>173</v>
      </c>
      <c r="F35" s="11">
        <v>17799853963</v>
      </c>
      <c r="G35" s="11" t="s">
        <v>220</v>
      </c>
      <c r="H35" s="9" t="s">
        <v>184</v>
      </c>
      <c r="I35" s="9"/>
      <c r="J35" s="19" t="s">
        <v>218</v>
      </c>
      <c r="K35" s="19" t="s">
        <v>218</v>
      </c>
      <c r="L35" s="14" t="s">
        <v>177</v>
      </c>
      <c r="M35" s="14"/>
      <c r="N35" s="27"/>
      <c r="O35" s="27"/>
      <c r="P35" s="27"/>
      <c r="Q35" s="27"/>
      <c r="R35" s="27"/>
      <c r="S35" s="27"/>
    </row>
    <row r="36" s="2" customFormat="1" ht="53" spans="1:19">
      <c r="A36" s="7" t="s">
        <v>120</v>
      </c>
      <c r="B36" s="8" t="s">
        <v>171</v>
      </c>
      <c r="C36" s="9" t="s">
        <v>127</v>
      </c>
      <c r="D36" s="9" t="s">
        <v>172</v>
      </c>
      <c r="E36" s="9" t="s">
        <v>173</v>
      </c>
      <c r="F36" s="9"/>
      <c r="G36" s="9"/>
      <c r="H36" s="9" t="s">
        <v>204</v>
      </c>
      <c r="I36" s="9" t="s">
        <v>234</v>
      </c>
      <c r="J36" s="19" t="s">
        <v>235</v>
      </c>
      <c r="K36" s="19" t="s">
        <v>235</v>
      </c>
      <c r="L36" s="14" t="s">
        <v>177</v>
      </c>
      <c r="M36" s="23">
        <v>5</v>
      </c>
      <c r="N36" s="27"/>
      <c r="O36" s="27"/>
      <c r="P36" s="27"/>
      <c r="Q36" s="27"/>
      <c r="R36" s="27"/>
      <c r="S36" s="27"/>
    </row>
    <row r="37" s="2" customFormat="1" ht="18" spans="1:19">
      <c r="A37" s="10"/>
      <c r="B37" s="8" t="s">
        <v>171</v>
      </c>
      <c r="C37" s="11" t="s">
        <v>236</v>
      </c>
      <c r="D37" s="11" t="s">
        <v>172</v>
      </c>
      <c r="E37" s="11" t="s">
        <v>173</v>
      </c>
      <c r="F37" s="11">
        <v>15088677778</v>
      </c>
      <c r="G37" s="11" t="s">
        <v>237</v>
      </c>
      <c r="H37" s="9" t="s">
        <v>174</v>
      </c>
      <c r="I37" s="9"/>
      <c r="J37" s="19" t="s">
        <v>238</v>
      </c>
      <c r="K37" s="19" t="s">
        <v>238</v>
      </c>
      <c r="L37" s="14" t="s">
        <v>177</v>
      </c>
      <c r="M37" s="24"/>
      <c r="N37" s="27"/>
      <c r="O37" s="27"/>
      <c r="P37" s="27"/>
      <c r="Q37" s="27"/>
      <c r="R37" s="27"/>
      <c r="S37" s="27"/>
    </row>
    <row r="38" s="2" customFormat="1" ht="18" spans="1:19">
      <c r="A38" s="10"/>
      <c r="B38" s="8" t="s">
        <v>171</v>
      </c>
      <c r="C38" s="11" t="s">
        <v>239</v>
      </c>
      <c r="D38" s="11" t="s">
        <v>172</v>
      </c>
      <c r="E38" s="11" t="s">
        <v>173</v>
      </c>
      <c r="F38" s="11">
        <v>13116780577</v>
      </c>
      <c r="G38" s="11" t="s">
        <v>240</v>
      </c>
      <c r="H38" s="9" t="s">
        <v>174</v>
      </c>
      <c r="I38" s="9"/>
      <c r="J38" s="19" t="s">
        <v>238</v>
      </c>
      <c r="K38" s="19" t="s">
        <v>238</v>
      </c>
      <c r="L38" s="14" t="s">
        <v>177</v>
      </c>
      <c r="M38" s="24"/>
      <c r="N38" s="27"/>
      <c r="O38" s="27"/>
      <c r="P38" s="27"/>
      <c r="Q38" s="27"/>
      <c r="R38" s="27"/>
      <c r="S38" s="27"/>
    </row>
    <row r="39" s="2" customFormat="1" ht="36" spans="1:19">
      <c r="A39" s="10"/>
      <c r="B39" s="8" t="s">
        <v>171</v>
      </c>
      <c r="C39" s="11" t="s">
        <v>241</v>
      </c>
      <c r="D39" s="11" t="s">
        <v>181</v>
      </c>
      <c r="E39" s="11" t="s">
        <v>173</v>
      </c>
      <c r="F39" s="11">
        <v>19357575668</v>
      </c>
      <c r="G39" s="11" t="s">
        <v>242</v>
      </c>
      <c r="H39" s="9" t="s">
        <v>184</v>
      </c>
      <c r="I39" s="9"/>
      <c r="J39" s="19" t="s">
        <v>243</v>
      </c>
      <c r="K39" s="19" t="s">
        <v>244</v>
      </c>
      <c r="L39" s="14" t="s">
        <v>177</v>
      </c>
      <c r="M39" s="24"/>
      <c r="N39" s="27"/>
      <c r="O39" s="27"/>
      <c r="P39" s="27"/>
      <c r="Q39" s="27"/>
      <c r="R39" s="27"/>
      <c r="S39" s="27"/>
    </row>
    <row r="40" s="2" customFormat="1" ht="18" spans="1:19">
      <c r="A40" s="10"/>
      <c r="B40" s="8" t="s">
        <v>187</v>
      </c>
      <c r="C40" s="9" t="s">
        <v>245</v>
      </c>
      <c r="D40" s="9" t="s">
        <v>172</v>
      </c>
      <c r="E40" s="9"/>
      <c r="F40" s="9"/>
      <c r="G40" s="9"/>
      <c r="H40" s="9"/>
      <c r="I40" s="9" t="s">
        <v>246</v>
      </c>
      <c r="J40" s="19"/>
      <c r="K40" s="19"/>
      <c r="L40" s="14" t="s">
        <v>177</v>
      </c>
      <c r="M40" s="25"/>
      <c r="N40" s="27"/>
      <c r="O40" s="27"/>
      <c r="P40" s="27"/>
      <c r="Q40" s="27"/>
      <c r="R40" s="27"/>
      <c r="S40" s="27"/>
    </row>
    <row r="41" s="2" customFormat="1" ht="18" spans="1:19">
      <c r="A41" s="7" t="s">
        <v>136</v>
      </c>
      <c r="B41" s="8" t="s">
        <v>171</v>
      </c>
      <c r="C41" s="11" t="s">
        <v>150</v>
      </c>
      <c r="D41" s="11" t="s">
        <v>172</v>
      </c>
      <c r="E41" s="11" t="s">
        <v>173</v>
      </c>
      <c r="F41" s="11">
        <v>17799851963</v>
      </c>
      <c r="G41" s="11" t="s">
        <v>247</v>
      </c>
      <c r="H41" s="9" t="s">
        <v>184</v>
      </c>
      <c r="I41" s="9"/>
      <c r="J41" s="19" t="s">
        <v>243</v>
      </c>
      <c r="K41" s="19" t="s">
        <v>244</v>
      </c>
      <c r="L41" s="14"/>
      <c r="M41" s="23">
        <v>5</v>
      </c>
      <c r="N41" s="27"/>
      <c r="O41" s="27"/>
      <c r="P41" s="27"/>
      <c r="Q41" s="27"/>
      <c r="R41" s="27"/>
      <c r="S41" s="27"/>
    </row>
    <row r="42" s="2" customFormat="1" ht="18" spans="1:19">
      <c r="A42" s="10"/>
      <c r="B42" s="8" t="s">
        <v>171</v>
      </c>
      <c r="C42" s="11" t="s">
        <v>148</v>
      </c>
      <c r="D42" s="11" t="s">
        <v>172</v>
      </c>
      <c r="E42" s="11" t="s">
        <v>173</v>
      </c>
      <c r="F42" s="11">
        <v>13116783844</v>
      </c>
      <c r="G42" s="11" t="s">
        <v>248</v>
      </c>
      <c r="H42" s="9" t="s">
        <v>174</v>
      </c>
      <c r="I42" s="9"/>
      <c r="J42" s="19" t="s">
        <v>216</v>
      </c>
      <c r="K42" s="19" t="s">
        <v>216</v>
      </c>
      <c r="L42" s="9"/>
      <c r="M42" s="24"/>
      <c r="N42" s="26"/>
      <c r="O42" s="26"/>
      <c r="P42" s="26"/>
      <c r="Q42" s="26"/>
      <c r="R42" s="28"/>
      <c r="S42" s="28"/>
    </row>
    <row r="43" s="2" customFormat="1" ht="18" spans="1:13">
      <c r="A43" s="10"/>
      <c r="B43" s="8" t="s">
        <v>171</v>
      </c>
      <c r="C43" s="11" t="s">
        <v>143</v>
      </c>
      <c r="D43" s="11" t="s">
        <v>172</v>
      </c>
      <c r="E43" s="11" t="s">
        <v>173</v>
      </c>
      <c r="F43" s="11">
        <v>18905705528</v>
      </c>
      <c r="G43" s="11" t="s">
        <v>249</v>
      </c>
      <c r="H43" s="9" t="s">
        <v>184</v>
      </c>
      <c r="I43" s="9"/>
      <c r="J43" s="19" t="s">
        <v>216</v>
      </c>
      <c r="K43" s="19" t="s">
        <v>216</v>
      </c>
      <c r="L43" s="14" t="s">
        <v>177</v>
      </c>
      <c r="M43" s="24"/>
    </row>
    <row r="44" s="2" customFormat="1" ht="18" spans="1:13">
      <c r="A44" s="10"/>
      <c r="B44" s="8" t="s">
        <v>171</v>
      </c>
      <c r="C44" s="9" t="s">
        <v>137</v>
      </c>
      <c r="D44" s="9" t="s">
        <v>172</v>
      </c>
      <c r="E44" s="9" t="s">
        <v>173</v>
      </c>
      <c r="F44" s="9"/>
      <c r="G44" s="9" t="s">
        <v>250</v>
      </c>
      <c r="H44" s="9" t="s">
        <v>184</v>
      </c>
      <c r="I44" s="9"/>
      <c r="J44" s="19" t="s">
        <v>243</v>
      </c>
      <c r="K44" s="19" t="s">
        <v>243</v>
      </c>
      <c r="L44" s="14" t="s">
        <v>177</v>
      </c>
      <c r="M44" s="24"/>
    </row>
    <row r="45" s="2" customFormat="1" ht="36" spans="1:13">
      <c r="A45" s="10"/>
      <c r="B45" s="8" t="s">
        <v>171</v>
      </c>
      <c r="C45" s="9" t="s">
        <v>145</v>
      </c>
      <c r="D45" s="9" t="s">
        <v>181</v>
      </c>
      <c r="E45" s="9" t="s">
        <v>173</v>
      </c>
      <c r="F45" s="9"/>
      <c r="G45" s="9" t="s">
        <v>251</v>
      </c>
      <c r="H45" s="9" t="s">
        <v>204</v>
      </c>
      <c r="I45" s="9"/>
      <c r="J45" s="19" t="s">
        <v>243</v>
      </c>
      <c r="K45" s="19" t="s">
        <v>243</v>
      </c>
      <c r="L45" s="14" t="s">
        <v>177</v>
      </c>
      <c r="M45" s="24"/>
    </row>
    <row r="46" s="2" customFormat="1" ht="18" spans="1:13">
      <c r="A46" s="10"/>
      <c r="B46" s="8" t="s">
        <v>187</v>
      </c>
      <c r="C46" s="12" t="s">
        <v>139</v>
      </c>
      <c r="D46" s="9"/>
      <c r="E46" s="9"/>
      <c r="F46" s="9"/>
      <c r="G46" s="9"/>
      <c r="H46" s="15"/>
      <c r="I46" s="9"/>
      <c r="J46" s="19"/>
      <c r="K46" s="19"/>
      <c r="L46" s="14" t="s">
        <v>177</v>
      </c>
      <c r="M46" s="24"/>
    </row>
    <row r="47" s="2" customFormat="1" ht="18" spans="1:13">
      <c r="A47" s="5"/>
      <c r="B47" s="8" t="s">
        <v>187</v>
      </c>
      <c r="C47" s="12" t="s">
        <v>141</v>
      </c>
      <c r="D47" s="9"/>
      <c r="E47" s="9"/>
      <c r="F47" s="9"/>
      <c r="G47" s="9"/>
      <c r="H47" s="15"/>
      <c r="I47" s="9"/>
      <c r="J47" s="19"/>
      <c r="K47" s="19"/>
      <c r="L47" s="14" t="s">
        <v>177</v>
      </c>
      <c r="M47" s="25"/>
    </row>
    <row r="48" s="2" customFormat="1" ht="18" spans="1:13">
      <c r="A48" s="8" t="s">
        <v>152</v>
      </c>
      <c r="B48" s="8" t="s">
        <v>171</v>
      </c>
      <c r="C48" s="12" t="s">
        <v>157</v>
      </c>
      <c r="D48" s="9" t="s">
        <v>172</v>
      </c>
      <c r="E48" s="9" t="s">
        <v>173</v>
      </c>
      <c r="F48" s="9"/>
      <c r="G48" s="9"/>
      <c r="H48" s="15"/>
      <c r="I48" s="9" t="s">
        <v>252</v>
      </c>
      <c r="J48" s="19" t="s">
        <v>216</v>
      </c>
      <c r="K48" s="19" t="s">
        <v>216</v>
      </c>
      <c r="L48" s="14" t="s">
        <v>177</v>
      </c>
      <c r="M48" s="14">
        <v>3</v>
      </c>
    </row>
    <row r="49" s="2" customFormat="1" ht="18" spans="1:13">
      <c r="A49" s="8"/>
      <c r="B49" s="8" t="s">
        <v>171</v>
      </c>
      <c r="C49" s="13" t="s">
        <v>155</v>
      </c>
      <c r="D49" s="11" t="s">
        <v>181</v>
      </c>
      <c r="E49" s="11" t="s">
        <v>173</v>
      </c>
      <c r="F49" s="11" t="s">
        <v>253</v>
      </c>
      <c r="G49" s="11" t="s">
        <v>254</v>
      </c>
      <c r="H49" s="9" t="s">
        <v>184</v>
      </c>
      <c r="I49" s="9"/>
      <c r="J49" s="19" t="s">
        <v>243</v>
      </c>
      <c r="K49" s="19" t="s">
        <v>186</v>
      </c>
      <c r="L49" s="14" t="s">
        <v>177</v>
      </c>
      <c r="M49" s="14"/>
    </row>
    <row r="50" s="2" customFormat="1" ht="36" spans="1:13">
      <c r="A50" s="8"/>
      <c r="B50" s="8" t="s">
        <v>171</v>
      </c>
      <c r="C50" s="13" t="s">
        <v>255</v>
      </c>
      <c r="D50" s="11" t="s">
        <v>172</v>
      </c>
      <c r="E50" s="11" t="s">
        <v>256</v>
      </c>
      <c r="F50" s="11">
        <v>13071878139</v>
      </c>
      <c r="G50" s="11" t="s">
        <v>257</v>
      </c>
      <c r="H50" s="9" t="s">
        <v>174</v>
      </c>
      <c r="I50" s="15"/>
      <c r="J50" s="19" t="s">
        <v>216</v>
      </c>
      <c r="K50" s="19" t="s">
        <v>216</v>
      </c>
      <c r="L50" s="14"/>
      <c r="M50" s="14"/>
    </row>
    <row r="51" s="2" customFormat="1" ht="18" spans="1:13">
      <c r="A51" s="8"/>
      <c r="B51" s="8" t="s">
        <v>171</v>
      </c>
      <c r="C51" s="12" t="s">
        <v>258</v>
      </c>
      <c r="D51" s="14" t="s">
        <v>181</v>
      </c>
      <c r="E51" s="15"/>
      <c r="F51" s="15"/>
      <c r="G51" s="9" t="s">
        <v>259</v>
      </c>
      <c r="H51" s="9" t="s">
        <v>184</v>
      </c>
      <c r="I51" s="15"/>
      <c r="J51" s="19" t="s">
        <v>243</v>
      </c>
      <c r="K51" s="19" t="s">
        <v>243</v>
      </c>
      <c r="L51" s="14"/>
      <c r="M51" s="14"/>
    </row>
    <row r="52" s="2" customFormat="1" ht="18" spans="1:13">
      <c r="A52" s="8"/>
      <c r="B52" s="8" t="s">
        <v>171</v>
      </c>
      <c r="C52" s="12" t="s">
        <v>153</v>
      </c>
      <c r="D52" s="15"/>
      <c r="E52" s="15"/>
      <c r="F52" s="15"/>
      <c r="G52" s="9" t="s">
        <v>260</v>
      </c>
      <c r="H52" s="9" t="s">
        <v>184</v>
      </c>
      <c r="I52" s="15"/>
      <c r="J52" s="19" t="s">
        <v>243</v>
      </c>
      <c r="K52" s="19" t="s">
        <v>243</v>
      </c>
      <c r="L52" s="14" t="s">
        <v>177</v>
      </c>
      <c r="M52" s="14"/>
    </row>
    <row r="53" ht="23.2" spans="3:3">
      <c r="C53" s="16"/>
    </row>
  </sheetData>
  <autoFilter ref="A1:S52">
    <extLst/>
  </autoFilter>
  <mergeCells count="25">
    <mergeCell ref="A2:A5"/>
    <mergeCell ref="A6:A7"/>
    <mergeCell ref="A8:A10"/>
    <mergeCell ref="A11:A13"/>
    <mergeCell ref="A14:A17"/>
    <mergeCell ref="A18:A23"/>
    <mergeCell ref="A24:A28"/>
    <mergeCell ref="A29:A32"/>
    <mergeCell ref="A33:A35"/>
    <mergeCell ref="A36:A40"/>
    <mergeCell ref="A41:A47"/>
    <mergeCell ref="A48:A52"/>
    <mergeCell ref="B6:B7"/>
    <mergeCell ref="M2:M5"/>
    <mergeCell ref="M6:M7"/>
    <mergeCell ref="M8:M10"/>
    <mergeCell ref="M11:M13"/>
    <mergeCell ref="M14:M17"/>
    <mergeCell ref="M18:M23"/>
    <mergeCell ref="M24:M28"/>
    <mergeCell ref="M29:M32"/>
    <mergeCell ref="M33:M35"/>
    <mergeCell ref="M36:M40"/>
    <mergeCell ref="M41:M47"/>
    <mergeCell ref="M48:M52"/>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独行</cp:lastModifiedBy>
  <dcterms:created xsi:type="dcterms:W3CDTF">2023-09-18T13:21:00Z</dcterms:created>
  <dcterms:modified xsi:type="dcterms:W3CDTF">2023-09-17T21:39:11Z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8616495E3E654483D4FE066541EC22B4_42</vt:lpwstr>
  </property>
  <property fmtid="{D5CDD505-2E9C-101B-9397-08002B2CF9AE}" pid="3" name="KSOProductBuildVer">
    <vt:lpwstr>2052-5.5.1.7991</vt:lpwstr>
  </property>
</Properties>
</file>